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e68a709133643e4/Documentos/SAC/COTRANSA/"/>
    </mc:Choice>
  </mc:AlternateContent>
  <xr:revisionPtr revIDLastSave="0" documentId="8_{241D6E26-4543-4207-AF54-C799F3B67E11}" xr6:coauthVersionLast="47" xr6:coauthVersionMax="47" xr10:uidLastSave="{00000000-0000-0000-0000-000000000000}"/>
  <bookViews>
    <workbookView xWindow="-120" yWindow="-120" windowWidth="29040" windowHeight="15840" xr2:uid="{0C8E22F9-9A0F-4084-B21F-27573F8E4D7B}"/>
  </bookViews>
  <sheets>
    <sheet name="Hoja1" sheetId="1" r:id="rId1"/>
  </sheets>
  <calcPr calcId="191029" iterate="1" iterateCount="100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6" i="1" l="1"/>
  <c r="E2366" i="1"/>
  <c r="H2366" i="1" s="1"/>
  <c r="H2365" i="1"/>
  <c r="F2365" i="1"/>
  <c r="E2365" i="1"/>
  <c r="H2364" i="1"/>
  <c r="F2364" i="1"/>
  <c r="E2364" i="1"/>
  <c r="F2363" i="1"/>
  <c r="E2363" i="1"/>
  <c r="H2363" i="1" s="1"/>
  <c r="F2362" i="1"/>
  <c r="E2362" i="1"/>
  <c r="H2362" i="1" s="1"/>
  <c r="H2361" i="1"/>
  <c r="F2361" i="1"/>
  <c r="E2361" i="1"/>
  <c r="H2360" i="1"/>
  <c r="F2360" i="1"/>
  <c r="E2360" i="1"/>
  <c r="F2359" i="1"/>
  <c r="E2359" i="1"/>
  <c r="H2359" i="1" s="1"/>
  <c r="F2358" i="1"/>
  <c r="E2358" i="1"/>
  <c r="H2358" i="1" s="1"/>
  <c r="H2357" i="1"/>
  <c r="F2357" i="1"/>
  <c r="E2357" i="1"/>
  <c r="H2356" i="1"/>
  <c r="F2356" i="1"/>
  <c r="E2356" i="1"/>
  <c r="F2355" i="1"/>
  <c r="E2355" i="1"/>
  <c r="H2355" i="1" s="1"/>
  <c r="F2354" i="1"/>
  <c r="E2354" i="1"/>
  <c r="H2354" i="1" s="1"/>
  <c r="H2353" i="1"/>
  <c r="F2353" i="1"/>
  <c r="E2353" i="1"/>
  <c r="H2352" i="1"/>
  <c r="F2352" i="1"/>
  <c r="E2352" i="1"/>
  <c r="F2351" i="1"/>
  <c r="E2351" i="1"/>
  <c r="H2351" i="1" s="1"/>
  <c r="F2350" i="1"/>
  <c r="E2350" i="1"/>
  <c r="H2350" i="1" s="1"/>
  <c r="H2349" i="1"/>
  <c r="F2349" i="1"/>
  <c r="E2349" i="1"/>
  <c r="H2348" i="1"/>
  <c r="F2348" i="1"/>
  <c r="E2348" i="1"/>
  <c r="F2347" i="1"/>
  <c r="E2347" i="1"/>
  <c r="H2347" i="1" s="1"/>
  <c r="F2346" i="1"/>
  <c r="E2346" i="1"/>
  <c r="H2346" i="1" s="1"/>
  <c r="H2345" i="1"/>
  <c r="F2345" i="1"/>
  <c r="E2345" i="1"/>
  <c r="H2344" i="1"/>
  <c r="F2344" i="1"/>
  <c r="E2344" i="1"/>
  <c r="F2343" i="1"/>
  <c r="E2343" i="1"/>
  <c r="H2343" i="1" s="1"/>
  <c r="F2342" i="1"/>
  <c r="E2342" i="1"/>
  <c r="H2342" i="1" s="1"/>
  <c r="H2341" i="1"/>
  <c r="F2341" i="1"/>
  <c r="E2341" i="1"/>
  <c r="H2340" i="1"/>
  <c r="F2340" i="1"/>
  <c r="E2340" i="1"/>
  <c r="F2339" i="1"/>
  <c r="E2339" i="1"/>
  <c r="H2339" i="1" s="1"/>
  <c r="F2338" i="1"/>
  <c r="E2338" i="1"/>
  <c r="H2338" i="1" s="1"/>
  <c r="H2337" i="1"/>
  <c r="F2337" i="1"/>
  <c r="E2337" i="1"/>
  <c r="H2336" i="1"/>
  <c r="F2336" i="1"/>
  <c r="E2336" i="1"/>
  <c r="F2335" i="1"/>
  <c r="E2335" i="1"/>
  <c r="H2335" i="1" s="1"/>
  <c r="F2334" i="1"/>
  <c r="E2334" i="1"/>
  <c r="H2334" i="1" s="1"/>
  <c r="H2333" i="1"/>
  <c r="F2333" i="1"/>
  <c r="E2333" i="1"/>
  <c r="H2332" i="1"/>
  <c r="F2332" i="1"/>
  <c r="E2332" i="1"/>
  <c r="F2331" i="1"/>
  <c r="E2331" i="1"/>
  <c r="H2331" i="1" s="1"/>
  <c r="F2330" i="1"/>
  <c r="E2330" i="1"/>
  <c r="H2330" i="1" s="1"/>
  <c r="H2329" i="1"/>
  <c r="F2329" i="1"/>
  <c r="E2329" i="1"/>
  <c r="H2328" i="1"/>
  <c r="F2328" i="1"/>
  <c r="E2328" i="1"/>
  <c r="F2327" i="1"/>
  <c r="E2327" i="1"/>
  <c r="H2327" i="1" s="1"/>
  <c r="F2326" i="1"/>
  <c r="E2326" i="1"/>
  <c r="H2326" i="1" s="1"/>
  <c r="H2325" i="1"/>
  <c r="F2325" i="1"/>
  <c r="E2325" i="1"/>
  <c r="H2324" i="1"/>
  <c r="F2324" i="1"/>
  <c r="E2324" i="1"/>
  <c r="F2323" i="1"/>
  <c r="E2323" i="1"/>
  <c r="H2323" i="1" s="1"/>
  <c r="F2322" i="1"/>
  <c r="E2322" i="1"/>
  <c r="H2322" i="1" s="1"/>
  <c r="H2321" i="1"/>
  <c r="F2321" i="1"/>
  <c r="E2321" i="1"/>
  <c r="H2320" i="1"/>
  <c r="F2320" i="1"/>
  <c r="E2320" i="1"/>
  <c r="F2319" i="1"/>
  <c r="E2319" i="1"/>
  <c r="H2319" i="1" s="1"/>
  <c r="F2318" i="1"/>
  <c r="E2318" i="1"/>
  <c r="H2318" i="1" s="1"/>
  <c r="H2317" i="1"/>
  <c r="F2317" i="1"/>
  <c r="E2317" i="1"/>
  <c r="H2316" i="1"/>
  <c r="F2316" i="1"/>
  <c r="E2316" i="1"/>
  <c r="F2315" i="1"/>
  <c r="E2315" i="1"/>
  <c r="H2315" i="1" s="1"/>
  <c r="F2314" i="1"/>
  <c r="E2314" i="1"/>
  <c r="H2314" i="1" s="1"/>
  <c r="H2313" i="1"/>
  <c r="F2313" i="1"/>
  <c r="E2313" i="1"/>
  <c r="H2312" i="1"/>
  <c r="F2312" i="1"/>
  <c r="E2312" i="1"/>
  <c r="F2311" i="1"/>
  <c r="E2311" i="1"/>
  <c r="H2311" i="1" s="1"/>
  <c r="F2310" i="1"/>
  <c r="E2310" i="1"/>
  <c r="H2310" i="1" s="1"/>
  <c r="H2309" i="1"/>
  <c r="F2309" i="1"/>
  <c r="E2309" i="1"/>
  <c r="H2308" i="1"/>
  <c r="F2308" i="1"/>
  <c r="E2308" i="1"/>
  <c r="F2307" i="1"/>
  <c r="E2307" i="1"/>
  <c r="H2307" i="1" s="1"/>
  <c r="F2306" i="1"/>
  <c r="E2306" i="1"/>
  <c r="H2306" i="1" s="1"/>
  <c r="H2305" i="1"/>
  <c r="F2305" i="1"/>
  <c r="E2305" i="1"/>
  <c r="H2304" i="1"/>
  <c r="F2304" i="1"/>
  <c r="E2304" i="1"/>
  <c r="F2303" i="1"/>
  <c r="E2303" i="1"/>
  <c r="H2303" i="1" s="1"/>
  <c r="F2302" i="1"/>
  <c r="E2302" i="1"/>
  <c r="H2302" i="1" s="1"/>
  <c r="H2301" i="1"/>
  <c r="F2301" i="1"/>
  <c r="E2301" i="1"/>
  <c r="H2300" i="1"/>
  <c r="F2300" i="1"/>
  <c r="E2300" i="1"/>
  <c r="F2299" i="1"/>
  <c r="E2299" i="1"/>
  <c r="H2299" i="1" s="1"/>
  <c r="F2298" i="1"/>
  <c r="E2298" i="1"/>
  <c r="H2298" i="1" s="1"/>
  <c r="H2297" i="1"/>
  <c r="F2297" i="1"/>
  <c r="E2297" i="1"/>
  <c r="H2296" i="1"/>
  <c r="F2296" i="1"/>
  <c r="E2296" i="1"/>
  <c r="F2295" i="1"/>
  <c r="E2295" i="1"/>
  <c r="H2295" i="1" s="1"/>
  <c r="F2294" i="1"/>
  <c r="E2294" i="1"/>
  <c r="H2294" i="1" s="1"/>
  <c r="H2293" i="1"/>
  <c r="F2293" i="1"/>
  <c r="E2293" i="1"/>
  <c r="H2292" i="1"/>
  <c r="F2292" i="1"/>
  <c r="E2292" i="1"/>
  <c r="F2291" i="1"/>
  <c r="E2291" i="1"/>
  <c r="H2291" i="1" s="1"/>
  <c r="F2290" i="1"/>
  <c r="E2290" i="1"/>
  <c r="H2290" i="1" s="1"/>
  <c r="H2289" i="1"/>
  <c r="F2289" i="1"/>
  <c r="E2289" i="1"/>
  <c r="H2288" i="1"/>
  <c r="F2288" i="1"/>
  <c r="E2288" i="1"/>
  <c r="F2287" i="1"/>
  <c r="E2287" i="1"/>
  <c r="H2287" i="1" s="1"/>
  <c r="F2286" i="1"/>
  <c r="E2286" i="1"/>
  <c r="H2286" i="1" s="1"/>
  <c r="H2285" i="1"/>
  <c r="F2285" i="1"/>
  <c r="E2285" i="1"/>
  <c r="H2284" i="1"/>
  <c r="F2284" i="1"/>
  <c r="E2284" i="1"/>
  <c r="F2283" i="1"/>
  <c r="E2283" i="1"/>
  <c r="H2283" i="1" s="1"/>
  <c r="F2282" i="1"/>
  <c r="E2282" i="1"/>
  <c r="H2282" i="1" s="1"/>
  <c r="H2281" i="1"/>
  <c r="F2281" i="1"/>
  <c r="E2281" i="1"/>
  <c r="H2280" i="1"/>
  <c r="F2280" i="1"/>
  <c r="E2280" i="1"/>
  <c r="F2279" i="1"/>
  <c r="E2279" i="1"/>
  <c r="H2279" i="1" s="1"/>
  <c r="F2278" i="1"/>
  <c r="E2278" i="1"/>
  <c r="H2278" i="1" s="1"/>
  <c r="H2277" i="1"/>
  <c r="F2277" i="1"/>
  <c r="E2277" i="1"/>
  <c r="H2276" i="1"/>
  <c r="F2276" i="1"/>
  <c r="E2276" i="1"/>
  <c r="F2275" i="1"/>
  <c r="E2275" i="1"/>
  <c r="H2275" i="1" s="1"/>
  <c r="F2274" i="1"/>
  <c r="E2274" i="1"/>
  <c r="H2274" i="1" s="1"/>
  <c r="H2273" i="1"/>
  <c r="F2273" i="1"/>
  <c r="E2273" i="1"/>
  <c r="H2272" i="1"/>
  <c r="F2272" i="1"/>
  <c r="E2272" i="1"/>
  <c r="F2271" i="1"/>
  <c r="E2271" i="1"/>
  <c r="H2271" i="1" s="1"/>
  <c r="F2270" i="1"/>
  <c r="E2270" i="1"/>
  <c r="H2270" i="1" s="1"/>
  <c r="H2269" i="1"/>
  <c r="F2269" i="1"/>
  <c r="E2269" i="1"/>
  <c r="H2268" i="1"/>
  <c r="F2268" i="1"/>
  <c r="E2268" i="1"/>
  <c r="F2267" i="1"/>
  <c r="E2267" i="1"/>
  <c r="H2267" i="1" s="1"/>
  <c r="F2266" i="1"/>
  <c r="E2266" i="1"/>
  <c r="H2266" i="1" s="1"/>
  <c r="H2265" i="1"/>
  <c r="F2265" i="1"/>
  <c r="E2265" i="1"/>
  <c r="H2264" i="1"/>
  <c r="F2264" i="1"/>
  <c r="E2264" i="1"/>
  <c r="F2263" i="1"/>
  <c r="E2263" i="1"/>
  <c r="H2263" i="1" s="1"/>
  <c r="F2262" i="1"/>
  <c r="E2262" i="1"/>
  <c r="H2262" i="1" s="1"/>
  <c r="H2261" i="1"/>
  <c r="F2261" i="1"/>
  <c r="E2261" i="1"/>
  <c r="H2260" i="1"/>
  <c r="F2260" i="1"/>
  <c r="E2260" i="1"/>
  <c r="F2259" i="1"/>
  <c r="E2259" i="1"/>
  <c r="H2259" i="1" s="1"/>
  <c r="F2258" i="1"/>
  <c r="E2258" i="1"/>
  <c r="H2258" i="1" s="1"/>
  <c r="H2257" i="1"/>
  <c r="F2257" i="1"/>
  <c r="E2257" i="1"/>
  <c r="H2256" i="1"/>
  <c r="F2256" i="1"/>
  <c r="E2256" i="1"/>
  <c r="F2255" i="1"/>
  <c r="E2255" i="1"/>
  <c r="H2255" i="1" s="1"/>
  <c r="F2254" i="1"/>
  <c r="E2254" i="1"/>
  <c r="H2254" i="1" s="1"/>
  <c r="H2253" i="1"/>
  <c r="F2253" i="1"/>
  <c r="E2253" i="1"/>
  <c r="H2252" i="1"/>
  <c r="F2252" i="1"/>
  <c r="E2252" i="1"/>
  <c r="F2251" i="1"/>
  <c r="E2251" i="1"/>
  <c r="H2251" i="1" s="1"/>
  <c r="F2250" i="1"/>
  <c r="E2250" i="1"/>
  <c r="H2250" i="1" s="1"/>
  <c r="H2249" i="1"/>
  <c r="F2249" i="1"/>
  <c r="E2249" i="1"/>
  <c r="H2248" i="1"/>
  <c r="F2248" i="1"/>
  <c r="E2248" i="1"/>
  <c r="F2247" i="1"/>
  <c r="E2247" i="1"/>
  <c r="H2247" i="1" s="1"/>
  <c r="F2246" i="1"/>
  <c r="E2246" i="1"/>
  <c r="H2246" i="1" s="1"/>
  <c r="H2245" i="1"/>
  <c r="F2245" i="1"/>
  <c r="E2245" i="1"/>
  <c r="H2244" i="1"/>
  <c r="F2244" i="1"/>
  <c r="E2244" i="1"/>
  <c r="F2243" i="1"/>
  <c r="E2243" i="1"/>
  <c r="H2243" i="1" s="1"/>
  <c r="F2242" i="1"/>
  <c r="E2242" i="1"/>
  <c r="H2242" i="1" s="1"/>
  <c r="H2241" i="1"/>
  <c r="F2241" i="1"/>
  <c r="E2241" i="1"/>
  <c r="H2240" i="1"/>
  <c r="F2240" i="1"/>
  <c r="E2240" i="1"/>
  <c r="F2239" i="1"/>
  <c r="E2239" i="1"/>
  <c r="H2239" i="1" s="1"/>
  <c r="F2238" i="1"/>
  <c r="E2238" i="1"/>
  <c r="H2238" i="1" s="1"/>
  <c r="H2237" i="1"/>
  <c r="F2237" i="1"/>
  <c r="E2237" i="1"/>
  <c r="H2236" i="1"/>
  <c r="F2236" i="1"/>
  <c r="E2236" i="1"/>
  <c r="F2235" i="1"/>
  <c r="E2235" i="1"/>
  <c r="H2235" i="1" s="1"/>
  <c r="F2234" i="1"/>
  <c r="E2234" i="1"/>
  <c r="H2234" i="1" s="1"/>
  <c r="H2233" i="1"/>
  <c r="F2233" i="1"/>
  <c r="E2233" i="1"/>
  <c r="H2232" i="1"/>
  <c r="F2232" i="1"/>
  <c r="E2232" i="1"/>
  <c r="F2231" i="1"/>
  <c r="E2231" i="1"/>
  <c r="H2231" i="1" s="1"/>
  <c r="F2230" i="1"/>
  <c r="E2230" i="1"/>
  <c r="H2230" i="1" s="1"/>
  <c r="H2229" i="1"/>
  <c r="F2229" i="1"/>
  <c r="E2229" i="1"/>
  <c r="H2228" i="1"/>
  <c r="F2228" i="1"/>
  <c r="E2228" i="1"/>
  <c r="F2227" i="1"/>
  <c r="E2227" i="1"/>
  <c r="H2227" i="1" s="1"/>
  <c r="F2226" i="1"/>
  <c r="E2226" i="1"/>
  <c r="H2226" i="1" s="1"/>
  <c r="H2225" i="1"/>
  <c r="F2225" i="1"/>
  <c r="E2225" i="1"/>
  <c r="H2224" i="1"/>
  <c r="F2224" i="1"/>
  <c r="E2224" i="1"/>
  <c r="F2223" i="1"/>
  <c r="E2223" i="1"/>
  <c r="H2223" i="1" s="1"/>
  <c r="F2222" i="1"/>
  <c r="E2222" i="1"/>
  <c r="H2222" i="1" s="1"/>
  <c r="H2221" i="1"/>
  <c r="F2221" i="1"/>
  <c r="E2221" i="1"/>
  <c r="H2220" i="1"/>
  <c r="F2220" i="1"/>
  <c r="E2220" i="1"/>
  <c r="F2219" i="1"/>
  <c r="E2219" i="1"/>
  <c r="H2219" i="1" s="1"/>
  <c r="F2218" i="1"/>
  <c r="E2218" i="1"/>
  <c r="H2218" i="1" s="1"/>
  <c r="H2217" i="1"/>
  <c r="F2217" i="1"/>
  <c r="E2217" i="1"/>
  <c r="H2216" i="1"/>
  <c r="F2216" i="1"/>
  <c r="E2216" i="1"/>
  <c r="F2215" i="1"/>
  <c r="E2215" i="1"/>
  <c r="H2215" i="1" s="1"/>
  <c r="F2214" i="1"/>
  <c r="E2214" i="1"/>
  <c r="H2214" i="1" s="1"/>
  <c r="H2213" i="1"/>
  <c r="F2213" i="1"/>
  <c r="E2213" i="1"/>
  <c r="H2212" i="1"/>
  <c r="F2212" i="1"/>
  <c r="E2212" i="1"/>
  <c r="F2211" i="1"/>
  <c r="E2211" i="1"/>
  <c r="H2211" i="1" s="1"/>
  <c r="F2210" i="1"/>
  <c r="E2210" i="1"/>
  <c r="H2210" i="1" s="1"/>
  <c r="H2209" i="1"/>
  <c r="F2209" i="1"/>
  <c r="E2209" i="1"/>
  <c r="H2208" i="1"/>
  <c r="F2208" i="1"/>
  <c r="E2208" i="1"/>
  <c r="F2207" i="1"/>
  <c r="E2207" i="1"/>
  <c r="H2207" i="1" s="1"/>
  <c r="F2206" i="1"/>
  <c r="E2206" i="1"/>
  <c r="H2206" i="1" s="1"/>
  <c r="H2205" i="1"/>
  <c r="F2205" i="1"/>
  <c r="E2205" i="1"/>
  <c r="H2204" i="1"/>
  <c r="F2204" i="1"/>
  <c r="E2204" i="1"/>
  <c r="F2203" i="1"/>
  <c r="E2203" i="1"/>
  <c r="H2203" i="1" s="1"/>
  <c r="F2202" i="1"/>
  <c r="E2202" i="1"/>
  <c r="H2202" i="1" s="1"/>
  <c r="H2201" i="1"/>
  <c r="F2201" i="1"/>
  <c r="E2201" i="1"/>
  <c r="H2200" i="1"/>
  <c r="F2200" i="1"/>
  <c r="E2200" i="1"/>
  <c r="F2199" i="1"/>
  <c r="E2199" i="1"/>
  <c r="H2199" i="1" s="1"/>
  <c r="F2198" i="1"/>
  <c r="E2198" i="1"/>
  <c r="H2198" i="1" s="1"/>
  <c r="H2197" i="1"/>
  <c r="F2197" i="1"/>
  <c r="E2197" i="1"/>
  <c r="H2196" i="1"/>
  <c r="F2196" i="1"/>
  <c r="E2196" i="1"/>
  <c r="F2195" i="1"/>
  <c r="E2195" i="1"/>
  <c r="H2195" i="1" s="1"/>
  <c r="F2194" i="1"/>
  <c r="E2194" i="1"/>
  <c r="H2194" i="1" s="1"/>
  <c r="H2193" i="1"/>
  <c r="F2193" i="1"/>
  <c r="E2193" i="1"/>
  <c r="H2192" i="1"/>
  <c r="F2192" i="1"/>
  <c r="E2192" i="1"/>
  <c r="F2191" i="1"/>
  <c r="E2191" i="1"/>
  <c r="H2191" i="1" s="1"/>
  <c r="F2190" i="1"/>
  <c r="E2190" i="1"/>
  <c r="H2190" i="1" s="1"/>
  <c r="H2189" i="1"/>
  <c r="F2189" i="1"/>
  <c r="E2189" i="1"/>
  <c r="H2188" i="1"/>
  <c r="F2188" i="1"/>
  <c r="E2188" i="1"/>
  <c r="F2187" i="1"/>
  <c r="E2187" i="1"/>
  <c r="H2187" i="1" s="1"/>
  <c r="F2186" i="1"/>
  <c r="E2186" i="1"/>
  <c r="H2186" i="1" s="1"/>
  <c r="H2185" i="1"/>
  <c r="F2185" i="1"/>
  <c r="E2185" i="1"/>
  <c r="H2184" i="1"/>
  <c r="F2184" i="1"/>
  <c r="E2184" i="1"/>
  <c r="F2183" i="1"/>
  <c r="E2183" i="1"/>
  <c r="H2183" i="1" s="1"/>
  <c r="F2182" i="1"/>
  <c r="E2182" i="1"/>
  <c r="H2182" i="1" s="1"/>
  <c r="H2181" i="1"/>
  <c r="F2181" i="1"/>
  <c r="E2181" i="1"/>
  <c r="H2180" i="1"/>
  <c r="F2180" i="1"/>
  <c r="E2180" i="1"/>
  <c r="F2179" i="1"/>
  <c r="E2179" i="1"/>
  <c r="H2179" i="1" s="1"/>
  <c r="F2178" i="1"/>
  <c r="E2178" i="1"/>
  <c r="H2178" i="1" s="1"/>
  <c r="H2177" i="1"/>
  <c r="F2177" i="1"/>
  <c r="E2177" i="1"/>
  <c r="H2176" i="1"/>
  <c r="F2176" i="1"/>
  <c r="E2176" i="1"/>
  <c r="F2175" i="1"/>
  <c r="E2175" i="1"/>
  <c r="H2175" i="1" s="1"/>
  <c r="F2174" i="1"/>
  <c r="E2174" i="1"/>
  <c r="H2174" i="1" s="1"/>
  <c r="H2173" i="1"/>
  <c r="F2173" i="1"/>
  <c r="E2173" i="1"/>
  <c r="H2172" i="1"/>
  <c r="F2172" i="1"/>
  <c r="E2172" i="1"/>
  <c r="F2171" i="1"/>
  <c r="E2171" i="1"/>
  <c r="H2171" i="1" s="1"/>
  <c r="F2170" i="1"/>
  <c r="E2170" i="1"/>
  <c r="H2170" i="1" s="1"/>
  <c r="H2169" i="1"/>
  <c r="F2169" i="1"/>
  <c r="E2169" i="1"/>
  <c r="H2168" i="1"/>
  <c r="F2168" i="1"/>
  <c r="E2168" i="1"/>
  <c r="F2167" i="1"/>
  <c r="E2167" i="1"/>
  <c r="H2167" i="1" s="1"/>
  <c r="F2166" i="1"/>
  <c r="E2166" i="1"/>
  <c r="H2166" i="1" s="1"/>
  <c r="H2165" i="1"/>
  <c r="F2165" i="1"/>
  <c r="E2165" i="1"/>
  <c r="H2164" i="1"/>
  <c r="F2164" i="1"/>
  <c r="E2164" i="1"/>
  <c r="F2163" i="1"/>
  <c r="E2163" i="1"/>
  <c r="H2163" i="1" s="1"/>
  <c r="F2162" i="1"/>
  <c r="E2162" i="1"/>
  <c r="H2162" i="1" s="1"/>
  <c r="H2161" i="1"/>
  <c r="F2161" i="1"/>
  <c r="E2161" i="1"/>
  <c r="H2160" i="1"/>
  <c r="F2160" i="1"/>
  <c r="E2160" i="1"/>
  <c r="F2159" i="1"/>
  <c r="E2159" i="1"/>
  <c r="H2159" i="1" s="1"/>
  <c r="F2158" i="1"/>
  <c r="E2158" i="1"/>
  <c r="H2158" i="1" s="1"/>
  <c r="H2157" i="1"/>
  <c r="F2157" i="1"/>
  <c r="E2157" i="1"/>
  <c r="H2156" i="1"/>
  <c r="F2156" i="1"/>
  <c r="E2156" i="1"/>
  <c r="F2155" i="1"/>
  <c r="E2155" i="1"/>
  <c r="H2155" i="1" s="1"/>
  <c r="F2154" i="1"/>
  <c r="E2154" i="1"/>
  <c r="H2154" i="1" s="1"/>
  <c r="H2153" i="1"/>
  <c r="F2153" i="1"/>
  <c r="E2153" i="1"/>
  <c r="H2152" i="1"/>
  <c r="F2152" i="1"/>
  <c r="E2152" i="1"/>
  <c r="F2151" i="1"/>
  <c r="E2151" i="1"/>
  <c r="H2151" i="1" s="1"/>
  <c r="F2150" i="1"/>
  <c r="E2150" i="1"/>
  <c r="H2150" i="1" s="1"/>
  <c r="H2149" i="1"/>
  <c r="F2149" i="1"/>
  <c r="E2149" i="1"/>
  <c r="H2148" i="1"/>
  <c r="F2148" i="1"/>
  <c r="E2148" i="1"/>
  <c r="F2147" i="1"/>
  <c r="E2147" i="1"/>
  <c r="H2147" i="1" s="1"/>
  <c r="F2146" i="1"/>
  <c r="E2146" i="1"/>
  <c r="H2146" i="1" s="1"/>
  <c r="H2145" i="1"/>
  <c r="F2145" i="1"/>
  <c r="E2145" i="1"/>
  <c r="H2144" i="1"/>
  <c r="F2144" i="1"/>
  <c r="E2144" i="1"/>
  <c r="F2143" i="1"/>
  <c r="E2143" i="1"/>
  <c r="H2143" i="1" s="1"/>
  <c r="F2142" i="1"/>
  <c r="E2142" i="1"/>
  <c r="H2142" i="1" s="1"/>
  <c r="H2141" i="1"/>
  <c r="F2141" i="1"/>
  <c r="E2141" i="1"/>
  <c r="H2140" i="1"/>
  <c r="F2140" i="1"/>
  <c r="E2140" i="1"/>
  <c r="F2139" i="1"/>
  <c r="E2139" i="1"/>
  <c r="H2139" i="1" s="1"/>
  <c r="F2138" i="1"/>
  <c r="E2138" i="1"/>
  <c r="H2138" i="1" s="1"/>
  <c r="H2137" i="1"/>
  <c r="F2137" i="1"/>
  <c r="E2137" i="1"/>
  <c r="H2136" i="1"/>
  <c r="F2136" i="1"/>
  <c r="E2136" i="1"/>
  <c r="F2135" i="1"/>
  <c r="E2135" i="1"/>
  <c r="H2135" i="1" s="1"/>
  <c r="F2134" i="1"/>
  <c r="E2134" i="1"/>
  <c r="H2134" i="1" s="1"/>
  <c r="H2133" i="1"/>
  <c r="F2133" i="1"/>
  <c r="E2133" i="1"/>
  <c r="H2132" i="1"/>
  <c r="F2132" i="1"/>
  <c r="E2132" i="1"/>
  <c r="F2131" i="1"/>
  <c r="E2131" i="1"/>
  <c r="H2131" i="1" s="1"/>
  <c r="F2130" i="1"/>
  <c r="E2130" i="1"/>
  <c r="H2130" i="1" s="1"/>
  <c r="F2129" i="1"/>
  <c r="E2129" i="1"/>
  <c r="H2129" i="1" s="1"/>
  <c r="H2128" i="1"/>
  <c r="F2128" i="1"/>
  <c r="E2128" i="1"/>
  <c r="H2127" i="1"/>
  <c r="F2127" i="1"/>
  <c r="E2127" i="1"/>
  <c r="F2126" i="1"/>
  <c r="E2126" i="1"/>
  <c r="H2126" i="1" s="1"/>
  <c r="F2125" i="1"/>
  <c r="E2125" i="1"/>
  <c r="H2125" i="1" s="1"/>
  <c r="H2124" i="1"/>
  <c r="F2124" i="1"/>
  <c r="E2124" i="1"/>
  <c r="H2123" i="1"/>
  <c r="F2123" i="1"/>
  <c r="E2123" i="1"/>
  <c r="F2122" i="1"/>
  <c r="E2122" i="1"/>
  <c r="H2122" i="1" s="1"/>
  <c r="H2121" i="1"/>
  <c r="F2121" i="1"/>
  <c r="E2121" i="1"/>
  <c r="H2120" i="1"/>
  <c r="F2120" i="1"/>
  <c r="E2120" i="1"/>
  <c r="F2119" i="1"/>
  <c r="E2119" i="1"/>
  <c r="H2119" i="1" s="1"/>
  <c r="F2118" i="1"/>
  <c r="E2118" i="1"/>
  <c r="H2118" i="1" s="1"/>
  <c r="H2117" i="1"/>
  <c r="F2117" i="1"/>
  <c r="E2117" i="1"/>
  <c r="H2116" i="1"/>
  <c r="F2116" i="1"/>
  <c r="E2116" i="1"/>
  <c r="F2115" i="1"/>
  <c r="E2115" i="1"/>
  <c r="H2115" i="1" s="1"/>
  <c r="F2114" i="1"/>
  <c r="E2114" i="1"/>
  <c r="H2114" i="1" s="1"/>
  <c r="F2113" i="1"/>
  <c r="E2113" i="1"/>
  <c r="H2113" i="1" s="1"/>
  <c r="H2112" i="1"/>
  <c r="F2112" i="1"/>
  <c r="E2112" i="1"/>
  <c r="H2111" i="1"/>
  <c r="F2111" i="1"/>
  <c r="E2111" i="1"/>
  <c r="F2110" i="1"/>
  <c r="E2110" i="1"/>
  <c r="H2110" i="1" s="1"/>
  <c r="F2109" i="1"/>
  <c r="E2109" i="1"/>
  <c r="H2109" i="1" s="1"/>
  <c r="H2108" i="1"/>
  <c r="F2108" i="1"/>
  <c r="E2108" i="1"/>
  <c r="H2107" i="1"/>
  <c r="F2107" i="1"/>
  <c r="E2107" i="1"/>
  <c r="F2106" i="1"/>
  <c r="E2106" i="1"/>
  <c r="H2106" i="1" s="1"/>
  <c r="H2105" i="1"/>
  <c r="F2105" i="1"/>
  <c r="E2105" i="1"/>
  <c r="H2104" i="1"/>
  <c r="F2104" i="1"/>
  <c r="E2104" i="1"/>
  <c r="F2103" i="1"/>
  <c r="E2103" i="1"/>
  <c r="H2103" i="1" s="1"/>
  <c r="F2102" i="1"/>
  <c r="E2102" i="1"/>
  <c r="H2102" i="1" s="1"/>
  <c r="H2101" i="1"/>
  <c r="F2101" i="1"/>
  <c r="E2101" i="1"/>
  <c r="H2100" i="1"/>
  <c r="F2100" i="1"/>
  <c r="E2100" i="1"/>
  <c r="F2099" i="1"/>
  <c r="E2099" i="1"/>
  <c r="H2099" i="1" s="1"/>
  <c r="F2098" i="1"/>
  <c r="E2098" i="1"/>
  <c r="H2098" i="1" s="1"/>
  <c r="F2097" i="1"/>
  <c r="E2097" i="1"/>
  <c r="H2097" i="1" s="1"/>
  <c r="H2096" i="1"/>
  <c r="F2096" i="1"/>
  <c r="E2096" i="1"/>
  <c r="H2095" i="1"/>
  <c r="F2095" i="1"/>
  <c r="E2095" i="1"/>
  <c r="F2094" i="1"/>
  <c r="E2094" i="1"/>
  <c r="H2094" i="1" s="1"/>
  <c r="F2093" i="1"/>
  <c r="E2093" i="1"/>
  <c r="H2093" i="1" s="1"/>
  <c r="H2092" i="1"/>
  <c r="F2092" i="1"/>
  <c r="E2092" i="1"/>
  <c r="H2091" i="1"/>
  <c r="F2091" i="1"/>
  <c r="E2091" i="1"/>
  <c r="F2090" i="1"/>
  <c r="E2090" i="1"/>
  <c r="H2090" i="1" s="1"/>
  <c r="H2089" i="1"/>
  <c r="F2089" i="1"/>
  <c r="E2089" i="1"/>
  <c r="H2088" i="1"/>
  <c r="F2088" i="1"/>
  <c r="E2088" i="1"/>
  <c r="F2087" i="1"/>
  <c r="E2087" i="1"/>
  <c r="H2087" i="1" s="1"/>
  <c r="F2086" i="1"/>
  <c r="E2086" i="1"/>
  <c r="H2086" i="1" s="1"/>
  <c r="H2085" i="1"/>
  <c r="F2085" i="1"/>
  <c r="E2085" i="1"/>
  <c r="H2084" i="1"/>
  <c r="F2084" i="1"/>
  <c r="E2084" i="1"/>
  <c r="F2083" i="1"/>
  <c r="E2083" i="1"/>
  <c r="H2083" i="1" s="1"/>
  <c r="F2082" i="1"/>
  <c r="E2082" i="1"/>
  <c r="H2082" i="1" s="1"/>
  <c r="F2081" i="1"/>
  <c r="E2081" i="1"/>
  <c r="H2081" i="1" s="1"/>
  <c r="H2080" i="1"/>
  <c r="F2080" i="1"/>
  <c r="E2080" i="1"/>
  <c r="H2079" i="1"/>
  <c r="F2079" i="1"/>
  <c r="E2079" i="1"/>
  <c r="F2078" i="1"/>
  <c r="E2078" i="1"/>
  <c r="H2078" i="1" s="1"/>
  <c r="F2077" i="1"/>
  <c r="E2077" i="1"/>
  <c r="H2077" i="1" s="1"/>
  <c r="H2076" i="1"/>
  <c r="F2076" i="1"/>
  <c r="E2076" i="1"/>
  <c r="H2075" i="1"/>
  <c r="F2075" i="1"/>
  <c r="E2075" i="1"/>
  <c r="F2074" i="1"/>
  <c r="E2074" i="1"/>
  <c r="H2074" i="1" s="1"/>
  <c r="H2073" i="1"/>
  <c r="F2073" i="1"/>
  <c r="E2073" i="1"/>
  <c r="H2072" i="1"/>
  <c r="F2072" i="1"/>
  <c r="E2072" i="1"/>
  <c r="F2071" i="1"/>
  <c r="E2071" i="1"/>
  <c r="H2071" i="1" s="1"/>
  <c r="F2070" i="1"/>
  <c r="E2070" i="1"/>
  <c r="H2070" i="1" s="1"/>
  <c r="H2069" i="1"/>
  <c r="F2069" i="1"/>
  <c r="E2069" i="1"/>
  <c r="H2068" i="1"/>
  <c r="F2068" i="1"/>
  <c r="E2068" i="1"/>
  <c r="F2067" i="1"/>
  <c r="E2067" i="1"/>
  <c r="H2067" i="1" s="1"/>
  <c r="F2066" i="1"/>
  <c r="E2066" i="1"/>
  <c r="H2066" i="1" s="1"/>
  <c r="F2065" i="1"/>
  <c r="E2065" i="1"/>
  <c r="H2065" i="1" s="1"/>
  <c r="H2064" i="1"/>
  <c r="F2064" i="1"/>
  <c r="E2064" i="1"/>
  <c r="H2063" i="1"/>
  <c r="F2063" i="1"/>
  <c r="E2063" i="1"/>
  <c r="F2062" i="1"/>
  <c r="E2062" i="1"/>
  <c r="H2062" i="1" s="1"/>
  <c r="F2061" i="1"/>
  <c r="E2061" i="1"/>
  <c r="H2061" i="1" s="1"/>
  <c r="H2060" i="1"/>
  <c r="F2060" i="1"/>
  <c r="E2060" i="1"/>
  <c r="H2059" i="1"/>
  <c r="F2059" i="1"/>
  <c r="E2059" i="1"/>
  <c r="F2058" i="1"/>
  <c r="E2058" i="1"/>
  <c r="H2058" i="1" s="1"/>
  <c r="H2057" i="1"/>
  <c r="F2057" i="1"/>
  <c r="E2057" i="1"/>
  <c r="H2056" i="1"/>
  <c r="F2056" i="1"/>
  <c r="E2056" i="1"/>
  <c r="F2055" i="1"/>
  <c r="E2055" i="1"/>
  <c r="H2055" i="1" s="1"/>
  <c r="F2054" i="1"/>
  <c r="E2054" i="1"/>
  <c r="H2054" i="1" s="1"/>
  <c r="H2053" i="1"/>
  <c r="F2053" i="1"/>
  <c r="E2053" i="1"/>
  <c r="H2052" i="1"/>
  <c r="F2052" i="1"/>
  <c r="E2052" i="1"/>
  <c r="F2051" i="1"/>
  <c r="E2051" i="1"/>
  <c r="H2051" i="1" s="1"/>
  <c r="F2050" i="1"/>
  <c r="E2050" i="1"/>
  <c r="H2050" i="1" s="1"/>
  <c r="F2049" i="1"/>
  <c r="E2049" i="1"/>
  <c r="H2049" i="1" s="1"/>
  <c r="H2048" i="1"/>
  <c r="F2048" i="1"/>
  <c r="E2048" i="1"/>
  <c r="H2047" i="1"/>
  <c r="F2047" i="1"/>
  <c r="E2047" i="1"/>
  <c r="F2046" i="1"/>
  <c r="E2046" i="1"/>
  <c r="H2046" i="1" s="1"/>
  <c r="F2045" i="1"/>
  <c r="E2045" i="1"/>
  <c r="H2045" i="1" s="1"/>
  <c r="H2044" i="1"/>
  <c r="F2044" i="1"/>
  <c r="E2044" i="1"/>
  <c r="H2043" i="1"/>
  <c r="F2043" i="1"/>
  <c r="E2043" i="1"/>
  <c r="F2042" i="1"/>
  <c r="E2042" i="1"/>
  <c r="H2042" i="1" s="1"/>
  <c r="H2041" i="1"/>
  <c r="F2041" i="1"/>
  <c r="E2041" i="1"/>
  <c r="H2040" i="1"/>
  <c r="F2040" i="1"/>
  <c r="E2040" i="1"/>
  <c r="F2039" i="1"/>
  <c r="E2039" i="1"/>
  <c r="H2039" i="1" s="1"/>
  <c r="F2038" i="1"/>
  <c r="E2038" i="1"/>
  <c r="H2038" i="1" s="1"/>
  <c r="H2037" i="1"/>
  <c r="F2037" i="1"/>
  <c r="E2037" i="1"/>
  <c r="H2036" i="1"/>
  <c r="F2036" i="1"/>
  <c r="E2036" i="1"/>
  <c r="F2035" i="1"/>
  <c r="E2035" i="1"/>
  <c r="H2035" i="1" s="1"/>
  <c r="F2034" i="1"/>
  <c r="E2034" i="1"/>
  <c r="H2034" i="1" s="1"/>
  <c r="F2033" i="1"/>
  <c r="E2033" i="1"/>
  <c r="H2033" i="1" s="1"/>
  <c r="H2032" i="1"/>
  <c r="F2032" i="1"/>
  <c r="E2032" i="1"/>
  <c r="H2031" i="1"/>
  <c r="F2031" i="1"/>
  <c r="E2031" i="1"/>
  <c r="F2030" i="1"/>
  <c r="E2030" i="1"/>
  <c r="H2030" i="1" s="1"/>
  <c r="F2029" i="1"/>
  <c r="E2029" i="1"/>
  <c r="H2029" i="1" s="1"/>
  <c r="H2028" i="1"/>
  <c r="F2028" i="1"/>
  <c r="E2028" i="1"/>
  <c r="H2027" i="1"/>
  <c r="F2027" i="1"/>
  <c r="E2027" i="1"/>
  <c r="F2026" i="1"/>
  <c r="E2026" i="1"/>
  <c r="H2026" i="1" s="1"/>
  <c r="F2025" i="1"/>
  <c r="E2025" i="1"/>
  <c r="H2025" i="1" s="1"/>
  <c r="H2024" i="1"/>
  <c r="F2024" i="1"/>
  <c r="E2024" i="1"/>
  <c r="H2023" i="1"/>
  <c r="F2023" i="1"/>
  <c r="E2023" i="1"/>
  <c r="F2022" i="1"/>
  <c r="E2022" i="1"/>
  <c r="H2022" i="1" s="1"/>
  <c r="F2021" i="1"/>
  <c r="E2021" i="1"/>
  <c r="H2021" i="1" s="1"/>
  <c r="H2020" i="1"/>
  <c r="F2020" i="1"/>
  <c r="E2020" i="1"/>
  <c r="H2019" i="1"/>
  <c r="F2019" i="1"/>
  <c r="E2019" i="1"/>
  <c r="F2018" i="1"/>
  <c r="E2018" i="1"/>
  <c r="H2018" i="1" s="1"/>
  <c r="F2017" i="1"/>
  <c r="E2017" i="1"/>
  <c r="H2017" i="1" s="1"/>
  <c r="H2016" i="1"/>
  <c r="F2016" i="1"/>
  <c r="E2016" i="1"/>
  <c r="H2015" i="1"/>
  <c r="F2015" i="1"/>
  <c r="E2015" i="1"/>
  <c r="F2014" i="1"/>
  <c r="E2014" i="1"/>
  <c r="H2014" i="1" s="1"/>
  <c r="F2013" i="1"/>
  <c r="E2013" i="1"/>
  <c r="H2013" i="1" s="1"/>
  <c r="H2012" i="1"/>
  <c r="F2012" i="1"/>
  <c r="E2012" i="1"/>
  <c r="H2011" i="1"/>
  <c r="F2011" i="1"/>
  <c r="E2011" i="1"/>
  <c r="F2010" i="1"/>
  <c r="E2010" i="1"/>
  <c r="H2010" i="1" s="1"/>
  <c r="F2009" i="1"/>
  <c r="E2009" i="1"/>
  <c r="H2009" i="1" s="1"/>
  <c r="H2008" i="1"/>
  <c r="F2008" i="1"/>
  <c r="E2008" i="1"/>
  <c r="H2007" i="1"/>
  <c r="F2007" i="1"/>
  <c r="E2007" i="1"/>
  <c r="F2006" i="1"/>
  <c r="E2006" i="1"/>
  <c r="H2006" i="1" s="1"/>
  <c r="F2005" i="1"/>
  <c r="E2005" i="1"/>
  <c r="H2005" i="1" s="1"/>
  <c r="H2004" i="1"/>
  <c r="F2004" i="1"/>
  <c r="E2004" i="1"/>
  <c r="H2003" i="1"/>
  <c r="F2003" i="1"/>
  <c r="E2003" i="1"/>
  <c r="F2002" i="1"/>
  <c r="E2002" i="1"/>
  <c r="H2002" i="1" s="1"/>
  <c r="F2001" i="1"/>
  <c r="E2001" i="1"/>
  <c r="H2001" i="1" s="1"/>
  <c r="H2000" i="1"/>
  <c r="F2000" i="1"/>
  <c r="E2000" i="1"/>
  <c r="H1999" i="1"/>
  <c r="F1999" i="1"/>
  <c r="E1999" i="1"/>
  <c r="F1998" i="1"/>
  <c r="E1998" i="1"/>
  <c r="H1998" i="1" s="1"/>
  <c r="F1997" i="1"/>
  <c r="E1997" i="1"/>
  <c r="H1997" i="1" s="1"/>
  <c r="H1996" i="1"/>
  <c r="F1996" i="1"/>
  <c r="E1996" i="1"/>
  <c r="H1995" i="1"/>
  <c r="F1995" i="1"/>
  <c r="E1995" i="1"/>
  <c r="F1994" i="1"/>
  <c r="E1994" i="1"/>
  <c r="H1994" i="1" s="1"/>
  <c r="F1993" i="1"/>
  <c r="E1993" i="1"/>
  <c r="H1993" i="1" s="1"/>
  <c r="H1992" i="1"/>
  <c r="F1992" i="1"/>
  <c r="E1992" i="1"/>
  <c r="H1991" i="1"/>
  <c r="F1991" i="1"/>
  <c r="E1991" i="1"/>
  <c r="F1990" i="1"/>
  <c r="E1990" i="1"/>
  <c r="H1990" i="1" s="1"/>
  <c r="F1989" i="1"/>
  <c r="E1989" i="1"/>
  <c r="H1989" i="1" s="1"/>
  <c r="H1988" i="1"/>
  <c r="F1988" i="1"/>
  <c r="E1988" i="1"/>
  <c r="H1987" i="1"/>
  <c r="F1987" i="1"/>
  <c r="E1987" i="1"/>
  <c r="F1986" i="1"/>
  <c r="E1986" i="1"/>
  <c r="H1986" i="1" s="1"/>
  <c r="F1985" i="1"/>
  <c r="E1985" i="1"/>
  <c r="H1985" i="1" s="1"/>
  <c r="H1984" i="1"/>
  <c r="F1984" i="1"/>
  <c r="E1984" i="1"/>
  <c r="H1983" i="1"/>
  <c r="F1983" i="1"/>
  <c r="E1983" i="1"/>
  <c r="F1982" i="1"/>
  <c r="E1982" i="1"/>
  <c r="H1982" i="1" s="1"/>
  <c r="F1981" i="1"/>
  <c r="E1981" i="1"/>
  <c r="H1981" i="1" s="1"/>
  <c r="H1980" i="1"/>
  <c r="F1980" i="1"/>
  <c r="E1980" i="1"/>
  <c r="H1979" i="1"/>
  <c r="F1979" i="1"/>
  <c r="E1979" i="1"/>
  <c r="F1978" i="1"/>
  <c r="E1978" i="1"/>
  <c r="H1978" i="1" s="1"/>
  <c r="F1977" i="1"/>
  <c r="E1977" i="1"/>
  <c r="H1977" i="1" s="1"/>
  <c r="H1976" i="1"/>
  <c r="F1976" i="1"/>
  <c r="E1976" i="1"/>
  <c r="H1975" i="1"/>
  <c r="F1975" i="1"/>
  <c r="E1975" i="1"/>
  <c r="F1974" i="1"/>
  <c r="E1974" i="1"/>
  <c r="H1974" i="1" s="1"/>
  <c r="F1973" i="1"/>
  <c r="E1973" i="1"/>
  <c r="H1973" i="1" s="1"/>
  <c r="H1972" i="1"/>
  <c r="F1972" i="1"/>
  <c r="E1972" i="1"/>
  <c r="H1971" i="1"/>
  <c r="F1971" i="1"/>
  <c r="E1971" i="1"/>
  <c r="F1970" i="1"/>
  <c r="E1970" i="1"/>
  <c r="H1970" i="1" s="1"/>
  <c r="F1969" i="1"/>
  <c r="E1969" i="1"/>
  <c r="H1969" i="1" s="1"/>
  <c r="H1968" i="1"/>
  <c r="F1968" i="1"/>
  <c r="E1968" i="1"/>
  <c r="H1967" i="1"/>
  <c r="F1967" i="1"/>
  <c r="E1967" i="1"/>
  <c r="F1966" i="1"/>
  <c r="E1966" i="1"/>
  <c r="H1966" i="1" s="1"/>
  <c r="F1965" i="1"/>
  <c r="E1965" i="1"/>
  <c r="H1965" i="1" s="1"/>
  <c r="H1964" i="1"/>
  <c r="F1964" i="1"/>
  <c r="E1964" i="1"/>
  <c r="H1963" i="1"/>
  <c r="F1963" i="1"/>
  <c r="E1963" i="1"/>
  <c r="F1962" i="1"/>
  <c r="E1962" i="1"/>
  <c r="H1962" i="1" s="1"/>
  <c r="F1961" i="1"/>
  <c r="E1961" i="1"/>
  <c r="H1961" i="1" s="1"/>
  <c r="H1960" i="1"/>
  <c r="F1960" i="1"/>
  <c r="E1960" i="1"/>
  <c r="H1959" i="1"/>
  <c r="F1959" i="1"/>
  <c r="E1959" i="1"/>
  <c r="F1958" i="1"/>
  <c r="E1958" i="1"/>
  <c r="H1958" i="1" s="1"/>
  <c r="F1957" i="1"/>
  <c r="E1957" i="1"/>
  <c r="H1957" i="1" s="1"/>
  <c r="H1956" i="1"/>
  <c r="F1956" i="1"/>
  <c r="E1956" i="1"/>
  <c r="H1955" i="1"/>
  <c r="F1955" i="1"/>
  <c r="E1955" i="1"/>
  <c r="F1954" i="1"/>
  <c r="E1954" i="1"/>
  <c r="H1954" i="1" s="1"/>
  <c r="F1953" i="1"/>
  <c r="E1953" i="1"/>
  <c r="H1953" i="1" s="1"/>
  <c r="H1952" i="1"/>
  <c r="F1952" i="1"/>
  <c r="E1952" i="1"/>
  <c r="H1951" i="1"/>
  <c r="F1951" i="1"/>
  <c r="E1951" i="1"/>
  <c r="F1950" i="1"/>
  <c r="E1950" i="1"/>
  <c r="H1950" i="1" s="1"/>
  <c r="F1949" i="1"/>
  <c r="E1949" i="1"/>
  <c r="H1949" i="1" s="1"/>
  <c r="H1948" i="1"/>
  <c r="F1948" i="1"/>
  <c r="E1948" i="1"/>
  <c r="H1947" i="1"/>
  <c r="F1947" i="1"/>
  <c r="E1947" i="1"/>
  <c r="F1946" i="1"/>
  <c r="E1946" i="1"/>
  <c r="H1946" i="1" s="1"/>
  <c r="F1945" i="1"/>
  <c r="E1945" i="1"/>
  <c r="H1945" i="1" s="1"/>
  <c r="H1944" i="1"/>
  <c r="F1944" i="1"/>
  <c r="E1944" i="1"/>
  <c r="H1943" i="1"/>
  <c r="F1943" i="1"/>
  <c r="E1943" i="1"/>
  <c r="F1942" i="1"/>
  <c r="E1942" i="1"/>
  <c r="H1942" i="1" s="1"/>
  <c r="F1941" i="1"/>
  <c r="E1941" i="1"/>
  <c r="H1941" i="1" s="1"/>
  <c r="H1940" i="1"/>
  <c r="F1940" i="1"/>
  <c r="E1940" i="1"/>
  <c r="H1939" i="1"/>
  <c r="F1939" i="1"/>
  <c r="E1939" i="1"/>
  <c r="F1938" i="1"/>
  <c r="E1938" i="1"/>
  <c r="H1938" i="1" s="1"/>
  <c r="F1937" i="1"/>
  <c r="E1937" i="1"/>
  <c r="H1937" i="1" s="1"/>
  <c r="H1936" i="1"/>
  <c r="F1936" i="1"/>
  <c r="E1936" i="1"/>
  <c r="H1935" i="1"/>
  <c r="F1935" i="1"/>
  <c r="E1935" i="1"/>
  <c r="F1934" i="1"/>
  <c r="E1934" i="1"/>
  <c r="H1934" i="1" s="1"/>
  <c r="F1933" i="1"/>
  <c r="E1933" i="1"/>
  <c r="H1933" i="1" s="1"/>
  <c r="H1932" i="1"/>
  <c r="F1932" i="1"/>
  <c r="E1932" i="1"/>
  <c r="H1931" i="1"/>
  <c r="F1931" i="1"/>
  <c r="E1931" i="1"/>
  <c r="F1930" i="1"/>
  <c r="E1930" i="1"/>
  <c r="H1930" i="1" s="1"/>
  <c r="H1929" i="1"/>
  <c r="F1929" i="1"/>
  <c r="E1929" i="1"/>
  <c r="H1928" i="1"/>
  <c r="F1928" i="1"/>
  <c r="E1928" i="1"/>
  <c r="F1927" i="1"/>
  <c r="E1927" i="1"/>
  <c r="H1927" i="1" s="1"/>
  <c r="F1926" i="1"/>
  <c r="E1926" i="1"/>
  <c r="H1926" i="1" s="1"/>
  <c r="H1925" i="1"/>
  <c r="F1925" i="1"/>
  <c r="E1925" i="1"/>
  <c r="H1924" i="1"/>
  <c r="F1924" i="1"/>
  <c r="E1924" i="1"/>
  <c r="F1923" i="1"/>
  <c r="E1923" i="1"/>
  <c r="H1923" i="1" s="1"/>
  <c r="F1922" i="1"/>
  <c r="E1922" i="1"/>
  <c r="H1922" i="1" s="1"/>
  <c r="F1921" i="1"/>
  <c r="E1921" i="1"/>
  <c r="H1921" i="1" s="1"/>
  <c r="H1920" i="1"/>
  <c r="F1920" i="1"/>
  <c r="E1920" i="1"/>
  <c r="H1919" i="1"/>
  <c r="F1919" i="1"/>
  <c r="E1919" i="1"/>
  <c r="F1918" i="1"/>
  <c r="E1918" i="1"/>
  <c r="H1918" i="1" s="1"/>
  <c r="F1917" i="1"/>
  <c r="E1917" i="1"/>
  <c r="H1917" i="1" s="1"/>
  <c r="H1916" i="1"/>
  <c r="F1916" i="1"/>
  <c r="E1916" i="1"/>
  <c r="H1915" i="1"/>
  <c r="F1915" i="1"/>
  <c r="E1915" i="1"/>
  <c r="F1914" i="1"/>
  <c r="E1914" i="1"/>
  <c r="H1914" i="1" s="1"/>
  <c r="H1913" i="1"/>
  <c r="F1913" i="1"/>
  <c r="E1913" i="1"/>
  <c r="H1912" i="1"/>
  <c r="F1912" i="1"/>
  <c r="E1912" i="1"/>
  <c r="F1911" i="1"/>
  <c r="E1911" i="1"/>
  <c r="H1911" i="1" s="1"/>
  <c r="F1910" i="1"/>
  <c r="E1910" i="1"/>
  <c r="H1910" i="1" s="1"/>
  <c r="H1909" i="1"/>
  <c r="F1909" i="1"/>
  <c r="E1909" i="1"/>
  <c r="H1908" i="1"/>
  <c r="F1908" i="1"/>
  <c r="E1908" i="1"/>
  <c r="F1907" i="1"/>
  <c r="E1907" i="1"/>
  <c r="H1907" i="1" s="1"/>
  <c r="F1906" i="1"/>
  <c r="E1906" i="1"/>
  <c r="H1906" i="1" s="1"/>
  <c r="F1905" i="1"/>
  <c r="E1905" i="1"/>
  <c r="H1905" i="1" s="1"/>
  <c r="H1904" i="1"/>
  <c r="F1904" i="1"/>
  <c r="E1904" i="1"/>
  <c r="H1903" i="1"/>
  <c r="F1903" i="1"/>
  <c r="E1903" i="1"/>
  <c r="F1902" i="1"/>
  <c r="E1902" i="1"/>
  <c r="H1902" i="1" s="1"/>
  <c r="F1901" i="1"/>
  <c r="E1901" i="1"/>
  <c r="H1901" i="1" s="1"/>
  <c r="H1900" i="1"/>
  <c r="F1900" i="1"/>
  <c r="E1900" i="1"/>
  <c r="H1899" i="1"/>
  <c r="F1899" i="1"/>
  <c r="E1899" i="1"/>
  <c r="F1898" i="1"/>
  <c r="E1898" i="1"/>
  <c r="H1898" i="1" s="1"/>
  <c r="H1897" i="1"/>
  <c r="F1897" i="1"/>
  <c r="E1897" i="1"/>
  <c r="H1896" i="1"/>
  <c r="F1896" i="1"/>
  <c r="E1896" i="1"/>
  <c r="F1895" i="1"/>
  <c r="E1895" i="1"/>
  <c r="H1895" i="1" s="1"/>
  <c r="F1894" i="1"/>
  <c r="E1894" i="1"/>
  <c r="H1894" i="1" s="1"/>
  <c r="H1893" i="1"/>
  <c r="F1893" i="1"/>
  <c r="E1893" i="1"/>
  <c r="H1892" i="1"/>
  <c r="F1892" i="1"/>
  <c r="E1892" i="1"/>
  <c r="F1891" i="1"/>
  <c r="E1891" i="1"/>
  <c r="H1891" i="1" s="1"/>
  <c r="F1890" i="1"/>
  <c r="E1890" i="1"/>
  <c r="H1890" i="1" s="1"/>
  <c r="F1889" i="1"/>
  <c r="E1889" i="1"/>
  <c r="H1889" i="1" s="1"/>
  <c r="H1888" i="1"/>
  <c r="F1888" i="1"/>
  <c r="E1888" i="1"/>
  <c r="H1887" i="1"/>
  <c r="F1887" i="1"/>
  <c r="E1887" i="1"/>
  <c r="F1886" i="1"/>
  <c r="E1886" i="1"/>
  <c r="H1886" i="1" s="1"/>
  <c r="F1885" i="1"/>
  <c r="E1885" i="1"/>
  <c r="H1885" i="1" s="1"/>
  <c r="H1884" i="1"/>
  <c r="F1884" i="1"/>
  <c r="E1884" i="1"/>
  <c r="H1883" i="1"/>
  <c r="F1883" i="1"/>
  <c r="E1883" i="1"/>
  <c r="F1882" i="1"/>
  <c r="E1882" i="1"/>
  <c r="H1882" i="1" s="1"/>
  <c r="H1881" i="1"/>
  <c r="F1881" i="1"/>
  <c r="E1881" i="1"/>
  <c r="H1880" i="1"/>
  <c r="F1880" i="1"/>
  <c r="E1880" i="1"/>
  <c r="F1879" i="1"/>
  <c r="E1879" i="1"/>
  <c r="H1879" i="1" s="1"/>
  <c r="F1878" i="1"/>
  <c r="E1878" i="1"/>
  <c r="H1878" i="1" s="1"/>
  <c r="H1877" i="1"/>
  <c r="F1877" i="1"/>
  <c r="E1877" i="1"/>
  <c r="H1876" i="1"/>
  <c r="F1876" i="1"/>
  <c r="E1876" i="1"/>
  <c r="F1875" i="1"/>
  <c r="E1875" i="1"/>
  <c r="H1875" i="1" s="1"/>
  <c r="F1874" i="1"/>
  <c r="E1874" i="1"/>
  <c r="H1874" i="1" s="1"/>
  <c r="F1873" i="1"/>
  <c r="E1873" i="1"/>
  <c r="H1873" i="1" s="1"/>
  <c r="H1872" i="1"/>
  <c r="F1872" i="1"/>
  <c r="E1872" i="1"/>
  <c r="H1871" i="1"/>
  <c r="F1871" i="1"/>
  <c r="E1871" i="1"/>
  <c r="F1870" i="1"/>
  <c r="E1870" i="1"/>
  <c r="H1870" i="1" s="1"/>
  <c r="F1869" i="1"/>
  <c r="E1869" i="1"/>
  <c r="H1869" i="1" s="1"/>
  <c r="H1868" i="1"/>
  <c r="F1868" i="1"/>
  <c r="E1868" i="1"/>
  <c r="H1867" i="1"/>
  <c r="F1867" i="1"/>
  <c r="E1867" i="1"/>
  <c r="F1866" i="1"/>
  <c r="E1866" i="1"/>
  <c r="H1866" i="1" s="1"/>
  <c r="H1865" i="1"/>
  <c r="F1865" i="1"/>
  <c r="E1865" i="1"/>
  <c r="H1864" i="1"/>
  <c r="F1864" i="1"/>
  <c r="E1864" i="1"/>
  <c r="F1863" i="1"/>
  <c r="E1863" i="1"/>
  <c r="H1863" i="1" s="1"/>
  <c r="F1862" i="1"/>
  <c r="E1862" i="1"/>
  <c r="H1862" i="1" s="1"/>
  <c r="H1861" i="1"/>
  <c r="F1861" i="1"/>
  <c r="E1861" i="1"/>
  <c r="H1860" i="1"/>
  <c r="F1860" i="1"/>
  <c r="E1860" i="1"/>
  <c r="F1859" i="1"/>
  <c r="E1859" i="1"/>
  <c r="H1859" i="1" s="1"/>
  <c r="F1858" i="1"/>
  <c r="E1858" i="1"/>
  <c r="H1858" i="1" s="1"/>
  <c r="F1857" i="1"/>
  <c r="E1857" i="1"/>
  <c r="H1857" i="1" s="1"/>
  <c r="H1856" i="1"/>
  <c r="F1856" i="1"/>
  <c r="E1856" i="1"/>
  <c r="H1855" i="1"/>
  <c r="F1855" i="1"/>
  <c r="E1855" i="1"/>
  <c r="F1854" i="1"/>
  <c r="E1854" i="1"/>
  <c r="H1854" i="1" s="1"/>
  <c r="F1853" i="1"/>
  <c r="E1853" i="1"/>
  <c r="H1853" i="1" s="1"/>
  <c r="H1852" i="1"/>
  <c r="F1852" i="1"/>
  <c r="E1852" i="1"/>
  <c r="H1851" i="1"/>
  <c r="F1851" i="1"/>
  <c r="E1851" i="1"/>
  <c r="F1850" i="1"/>
  <c r="E1850" i="1"/>
  <c r="H1850" i="1" s="1"/>
  <c r="H1849" i="1"/>
  <c r="F1849" i="1"/>
  <c r="E1849" i="1"/>
  <c r="H1848" i="1"/>
  <c r="F1848" i="1"/>
  <c r="E1848" i="1"/>
  <c r="F1847" i="1"/>
  <c r="E1847" i="1"/>
  <c r="H1847" i="1" s="1"/>
  <c r="F1846" i="1"/>
  <c r="E1846" i="1"/>
  <c r="H1846" i="1" s="1"/>
  <c r="H1845" i="1"/>
  <c r="F1845" i="1"/>
  <c r="E1845" i="1"/>
  <c r="H1844" i="1"/>
  <c r="F1844" i="1"/>
  <c r="E1844" i="1"/>
  <c r="F1843" i="1"/>
  <c r="E1843" i="1"/>
  <c r="H1843" i="1" s="1"/>
  <c r="F1842" i="1"/>
  <c r="E1842" i="1"/>
  <c r="H1842" i="1" s="1"/>
  <c r="F1841" i="1"/>
  <c r="E1841" i="1"/>
  <c r="H1841" i="1" s="1"/>
  <c r="H1840" i="1"/>
  <c r="F1840" i="1"/>
  <c r="E1840" i="1"/>
  <c r="H1839" i="1"/>
  <c r="F1839" i="1"/>
  <c r="E1839" i="1"/>
  <c r="F1838" i="1"/>
  <c r="E1838" i="1"/>
  <c r="H1838" i="1" s="1"/>
  <c r="F1837" i="1"/>
  <c r="E1837" i="1"/>
  <c r="H1837" i="1" s="1"/>
  <c r="H1836" i="1"/>
  <c r="F1836" i="1"/>
  <c r="E1836" i="1"/>
  <c r="H1835" i="1"/>
  <c r="F1835" i="1"/>
  <c r="E1835" i="1"/>
  <c r="F1834" i="1"/>
  <c r="E1834" i="1"/>
  <c r="H1834" i="1" s="1"/>
  <c r="H1833" i="1"/>
  <c r="F1833" i="1"/>
  <c r="E1833" i="1"/>
  <c r="H1832" i="1"/>
  <c r="F1832" i="1"/>
  <c r="E1832" i="1"/>
  <c r="F1831" i="1"/>
  <c r="E1831" i="1"/>
  <c r="H1831" i="1" s="1"/>
  <c r="F1830" i="1"/>
  <c r="E1830" i="1"/>
  <c r="H1830" i="1" s="1"/>
  <c r="H1829" i="1"/>
  <c r="F1829" i="1"/>
  <c r="E1829" i="1"/>
  <c r="H1828" i="1"/>
  <c r="F1828" i="1"/>
  <c r="E1828" i="1"/>
  <c r="F1827" i="1"/>
  <c r="E1827" i="1"/>
  <c r="H1827" i="1" s="1"/>
  <c r="F1826" i="1"/>
  <c r="E1826" i="1"/>
  <c r="H1826" i="1" s="1"/>
  <c r="F1825" i="1"/>
  <c r="E1825" i="1"/>
  <c r="H1825" i="1" s="1"/>
  <c r="H1824" i="1"/>
  <c r="F1824" i="1"/>
  <c r="E1824" i="1"/>
  <c r="H1823" i="1"/>
  <c r="F1823" i="1"/>
  <c r="E1823" i="1"/>
  <c r="F1822" i="1"/>
  <c r="E1822" i="1"/>
  <c r="H1822" i="1" s="1"/>
  <c r="F1821" i="1"/>
  <c r="E1821" i="1"/>
  <c r="H1821" i="1" s="1"/>
  <c r="H1820" i="1"/>
  <c r="F1820" i="1"/>
  <c r="E1820" i="1"/>
  <c r="H1819" i="1"/>
  <c r="F1819" i="1"/>
  <c r="E1819" i="1"/>
  <c r="F1818" i="1"/>
  <c r="E1818" i="1"/>
  <c r="H1818" i="1" s="1"/>
  <c r="H1817" i="1"/>
  <c r="F1817" i="1"/>
  <c r="E1817" i="1"/>
  <c r="H1816" i="1"/>
  <c r="F1816" i="1"/>
  <c r="E1816" i="1"/>
  <c r="F1815" i="1"/>
  <c r="E1815" i="1"/>
  <c r="H1815" i="1" s="1"/>
  <c r="F1814" i="1"/>
  <c r="E1814" i="1"/>
  <c r="H1814" i="1" s="1"/>
  <c r="H1813" i="1"/>
  <c r="F1813" i="1"/>
  <c r="E1813" i="1"/>
  <c r="H1812" i="1"/>
  <c r="F1812" i="1"/>
  <c r="E1812" i="1"/>
  <c r="F1811" i="1"/>
  <c r="E1811" i="1"/>
  <c r="H1811" i="1" s="1"/>
  <c r="F1810" i="1"/>
  <c r="E1810" i="1"/>
  <c r="H1810" i="1" s="1"/>
  <c r="F1809" i="1"/>
  <c r="E1809" i="1"/>
  <c r="H1809" i="1" s="1"/>
  <c r="H1808" i="1"/>
  <c r="F1808" i="1"/>
  <c r="E1808" i="1"/>
  <c r="H1807" i="1"/>
  <c r="F1807" i="1"/>
  <c r="E1807" i="1"/>
  <c r="F1806" i="1"/>
  <c r="E1806" i="1"/>
  <c r="H1806" i="1" s="1"/>
  <c r="F1805" i="1"/>
  <c r="E1805" i="1"/>
  <c r="H1805" i="1" s="1"/>
  <c r="H1804" i="1"/>
  <c r="F1804" i="1"/>
  <c r="E1804" i="1"/>
  <c r="H1803" i="1"/>
  <c r="F1803" i="1"/>
  <c r="E1803" i="1"/>
  <c r="F1802" i="1"/>
  <c r="E1802" i="1"/>
  <c r="H1802" i="1" s="1"/>
  <c r="H1801" i="1"/>
  <c r="F1801" i="1"/>
  <c r="E1801" i="1"/>
  <c r="H1800" i="1"/>
  <c r="F1800" i="1"/>
  <c r="E1800" i="1"/>
  <c r="F1799" i="1"/>
  <c r="E1799" i="1"/>
  <c r="H1799" i="1" s="1"/>
  <c r="F1798" i="1"/>
  <c r="E1798" i="1"/>
  <c r="H1798" i="1" s="1"/>
  <c r="H1797" i="1"/>
  <c r="F1797" i="1"/>
  <c r="E1797" i="1"/>
  <c r="H1796" i="1"/>
  <c r="F1796" i="1"/>
  <c r="E1796" i="1"/>
  <c r="F1795" i="1"/>
  <c r="E1795" i="1"/>
  <c r="H1795" i="1" s="1"/>
  <c r="F1794" i="1"/>
  <c r="E1794" i="1"/>
  <c r="H1794" i="1" s="1"/>
  <c r="F1793" i="1"/>
  <c r="E1793" i="1"/>
  <c r="H1793" i="1" s="1"/>
  <c r="H1792" i="1"/>
  <c r="F1792" i="1"/>
  <c r="E1792" i="1"/>
  <c r="H1791" i="1"/>
  <c r="F1791" i="1"/>
  <c r="E1791" i="1"/>
  <c r="F1790" i="1"/>
  <c r="E1790" i="1"/>
  <c r="H1790" i="1" s="1"/>
  <c r="F1789" i="1"/>
  <c r="E1789" i="1"/>
  <c r="H1789" i="1" s="1"/>
  <c r="H1788" i="1"/>
  <c r="F1788" i="1"/>
  <c r="E1788" i="1"/>
  <c r="H1787" i="1"/>
  <c r="F1787" i="1"/>
  <c r="E1787" i="1"/>
  <c r="F1786" i="1"/>
  <c r="E1786" i="1"/>
  <c r="H1786" i="1" s="1"/>
  <c r="H1785" i="1"/>
  <c r="F1785" i="1"/>
  <c r="E1785" i="1"/>
  <c r="H1784" i="1"/>
  <c r="F1784" i="1"/>
  <c r="E1784" i="1"/>
  <c r="F1783" i="1"/>
  <c r="E1783" i="1"/>
  <c r="H1783" i="1" s="1"/>
  <c r="F1782" i="1"/>
  <c r="E1782" i="1"/>
  <c r="H1782" i="1" s="1"/>
  <c r="H1781" i="1"/>
  <c r="F1781" i="1"/>
  <c r="E1781" i="1"/>
  <c r="H1780" i="1"/>
  <c r="F1780" i="1"/>
  <c r="E1780" i="1"/>
  <c r="F1779" i="1"/>
  <c r="E1779" i="1"/>
  <c r="H1779" i="1" s="1"/>
  <c r="F1778" i="1"/>
  <c r="E1778" i="1"/>
  <c r="H1778" i="1" s="1"/>
  <c r="F1777" i="1"/>
  <c r="E1777" i="1"/>
  <c r="H1777" i="1" s="1"/>
  <c r="H1776" i="1"/>
  <c r="F1776" i="1"/>
  <c r="E1776" i="1"/>
  <c r="H1775" i="1"/>
  <c r="F1775" i="1"/>
  <c r="E1775" i="1"/>
  <c r="F1774" i="1"/>
  <c r="E1774" i="1"/>
  <c r="H1774" i="1" s="1"/>
  <c r="F1773" i="1"/>
  <c r="E1773" i="1"/>
  <c r="H1773" i="1" s="1"/>
  <c r="H1772" i="1"/>
  <c r="F1772" i="1"/>
  <c r="E1772" i="1"/>
  <c r="H1771" i="1"/>
  <c r="F1771" i="1"/>
  <c r="E1771" i="1"/>
  <c r="F1770" i="1"/>
  <c r="E1770" i="1"/>
  <c r="H1770" i="1" s="1"/>
  <c r="H1769" i="1"/>
  <c r="F1769" i="1"/>
  <c r="E1769" i="1"/>
  <c r="H1768" i="1"/>
  <c r="F1768" i="1"/>
  <c r="E1768" i="1"/>
  <c r="F1767" i="1"/>
  <c r="E1767" i="1"/>
  <c r="H1767" i="1" s="1"/>
  <c r="F1766" i="1"/>
  <c r="E1766" i="1"/>
  <c r="H1766" i="1" s="1"/>
  <c r="H1765" i="1"/>
  <c r="F1765" i="1"/>
  <c r="E1765" i="1"/>
  <c r="H1764" i="1"/>
  <c r="F1764" i="1"/>
  <c r="E1764" i="1"/>
  <c r="F1763" i="1"/>
  <c r="E1763" i="1"/>
  <c r="H1763" i="1" s="1"/>
  <c r="F1762" i="1"/>
  <c r="E1762" i="1"/>
  <c r="H1762" i="1" s="1"/>
  <c r="F1761" i="1"/>
  <c r="E1761" i="1"/>
  <c r="H1761" i="1" s="1"/>
  <c r="H1760" i="1"/>
  <c r="F1760" i="1"/>
  <c r="E1760" i="1"/>
  <c r="H1759" i="1"/>
  <c r="F1759" i="1"/>
  <c r="E1759" i="1"/>
  <c r="F1758" i="1"/>
  <c r="E1758" i="1"/>
  <c r="H1758" i="1" s="1"/>
  <c r="F1757" i="1"/>
  <c r="E1757" i="1"/>
  <c r="H1757" i="1" s="1"/>
  <c r="H1756" i="1"/>
  <c r="F1756" i="1"/>
  <c r="E1756" i="1"/>
  <c r="H1755" i="1"/>
  <c r="F1755" i="1"/>
  <c r="E1755" i="1"/>
  <c r="F1754" i="1"/>
  <c r="E1754" i="1"/>
  <c r="H1754" i="1" s="1"/>
  <c r="H1753" i="1"/>
  <c r="F1753" i="1"/>
  <c r="E1753" i="1"/>
  <c r="H1752" i="1"/>
  <c r="F1752" i="1"/>
  <c r="E1752" i="1"/>
  <c r="F1751" i="1"/>
  <c r="E1751" i="1"/>
  <c r="H1751" i="1" s="1"/>
  <c r="F1750" i="1"/>
  <c r="E1750" i="1"/>
  <c r="H1750" i="1" s="1"/>
  <c r="H1749" i="1"/>
  <c r="F1749" i="1"/>
  <c r="E1749" i="1"/>
  <c r="H1748" i="1"/>
  <c r="F1748" i="1"/>
  <c r="E1748" i="1"/>
  <c r="F1747" i="1"/>
  <c r="E1747" i="1"/>
  <c r="H1747" i="1" s="1"/>
  <c r="F1746" i="1"/>
  <c r="E1746" i="1"/>
  <c r="H1746" i="1" s="1"/>
  <c r="F1745" i="1"/>
  <c r="E1745" i="1"/>
  <c r="H1745" i="1" s="1"/>
  <c r="F1744" i="1"/>
  <c r="E1744" i="1"/>
  <c r="H1744" i="1" s="1"/>
  <c r="H1743" i="1"/>
  <c r="F1743" i="1"/>
  <c r="E1743" i="1"/>
  <c r="H1742" i="1"/>
  <c r="F1742" i="1"/>
  <c r="E1742" i="1"/>
  <c r="F1741" i="1"/>
  <c r="E1741" i="1"/>
  <c r="H1741" i="1" s="1"/>
  <c r="F1740" i="1"/>
  <c r="E1740" i="1"/>
  <c r="H1740" i="1" s="1"/>
  <c r="H1739" i="1"/>
  <c r="F1739" i="1"/>
  <c r="E1739" i="1"/>
  <c r="H1738" i="1"/>
  <c r="F1738" i="1"/>
  <c r="E1738" i="1"/>
  <c r="F1737" i="1"/>
  <c r="E1737" i="1"/>
  <c r="H1737" i="1" s="1"/>
  <c r="F1736" i="1"/>
  <c r="E1736" i="1"/>
  <c r="H1736" i="1" s="1"/>
  <c r="H1735" i="1"/>
  <c r="F1735" i="1"/>
  <c r="E1735" i="1"/>
  <c r="H1734" i="1"/>
  <c r="F1734" i="1"/>
  <c r="E1734" i="1"/>
  <c r="F1733" i="1"/>
  <c r="E1733" i="1"/>
  <c r="H1733" i="1" s="1"/>
  <c r="F1732" i="1"/>
  <c r="E1732" i="1"/>
  <c r="H1732" i="1" s="1"/>
  <c r="H1731" i="1"/>
  <c r="F1731" i="1"/>
  <c r="E1731" i="1"/>
  <c r="H1730" i="1"/>
  <c r="F1730" i="1"/>
  <c r="E1730" i="1"/>
  <c r="F1729" i="1"/>
  <c r="E1729" i="1"/>
  <c r="H1729" i="1" s="1"/>
  <c r="F1728" i="1"/>
  <c r="E1728" i="1"/>
  <c r="H1728" i="1" s="1"/>
  <c r="H1727" i="1"/>
  <c r="F1727" i="1"/>
  <c r="E1727" i="1"/>
  <c r="H1726" i="1"/>
  <c r="F1726" i="1"/>
  <c r="E1726" i="1"/>
  <c r="F1725" i="1"/>
  <c r="E1725" i="1"/>
  <c r="H1725" i="1" s="1"/>
  <c r="F1724" i="1"/>
  <c r="E1724" i="1"/>
  <c r="H1724" i="1" s="1"/>
  <c r="H1723" i="1"/>
  <c r="F1723" i="1"/>
  <c r="E1723" i="1"/>
  <c r="H1722" i="1"/>
  <c r="F1722" i="1"/>
  <c r="E1722" i="1"/>
  <c r="F1721" i="1"/>
  <c r="E1721" i="1"/>
  <c r="H1721" i="1" s="1"/>
  <c r="F1720" i="1"/>
  <c r="E1720" i="1"/>
  <c r="H1720" i="1" s="1"/>
  <c r="H1719" i="1"/>
  <c r="F1719" i="1"/>
  <c r="E1719" i="1"/>
  <c r="H1718" i="1"/>
  <c r="F1718" i="1"/>
  <c r="E1718" i="1"/>
  <c r="F1717" i="1"/>
  <c r="E1717" i="1"/>
  <c r="H1717" i="1" s="1"/>
  <c r="F1716" i="1"/>
  <c r="E1716" i="1"/>
  <c r="H1716" i="1" s="1"/>
  <c r="H1715" i="1"/>
  <c r="F1715" i="1"/>
  <c r="E1715" i="1"/>
  <c r="H1714" i="1"/>
  <c r="F1714" i="1"/>
  <c r="E1714" i="1"/>
  <c r="F1713" i="1"/>
  <c r="E1713" i="1"/>
  <c r="H1713" i="1" s="1"/>
  <c r="F1712" i="1"/>
  <c r="E1712" i="1"/>
  <c r="H1712" i="1" s="1"/>
  <c r="H1711" i="1"/>
  <c r="F1711" i="1"/>
  <c r="E1711" i="1"/>
  <c r="H1710" i="1"/>
  <c r="F1710" i="1"/>
  <c r="E1710" i="1"/>
  <c r="F1709" i="1"/>
  <c r="E1709" i="1"/>
  <c r="H1709" i="1" s="1"/>
  <c r="F1708" i="1"/>
  <c r="E1708" i="1"/>
  <c r="H1708" i="1" s="1"/>
  <c r="H1707" i="1"/>
  <c r="F1707" i="1"/>
  <c r="E1707" i="1"/>
  <c r="H1706" i="1"/>
  <c r="F1706" i="1"/>
  <c r="E1706" i="1"/>
  <c r="F1705" i="1"/>
  <c r="E1705" i="1"/>
  <c r="H1705" i="1" s="1"/>
  <c r="F1704" i="1"/>
  <c r="E1704" i="1"/>
  <c r="H1704" i="1" s="1"/>
  <c r="H1703" i="1"/>
  <c r="F1703" i="1"/>
  <c r="E1703" i="1"/>
  <c r="H1702" i="1"/>
  <c r="F1702" i="1"/>
  <c r="E1702" i="1"/>
  <c r="F1701" i="1"/>
  <c r="E1701" i="1"/>
  <c r="H1701" i="1" s="1"/>
  <c r="F1700" i="1"/>
  <c r="E1700" i="1"/>
  <c r="H1700" i="1" s="1"/>
  <c r="H1699" i="1"/>
  <c r="F1699" i="1"/>
  <c r="E1699" i="1"/>
  <c r="H1698" i="1"/>
  <c r="F1698" i="1"/>
  <c r="E1698" i="1"/>
  <c r="F1697" i="1"/>
  <c r="E1697" i="1"/>
  <c r="H1697" i="1" s="1"/>
  <c r="F1696" i="1"/>
  <c r="E1696" i="1"/>
  <c r="H1696" i="1" s="1"/>
  <c r="H1695" i="1"/>
  <c r="F1695" i="1"/>
  <c r="E1695" i="1"/>
  <c r="H1694" i="1"/>
  <c r="F1694" i="1"/>
  <c r="E1694" i="1"/>
  <c r="F1693" i="1"/>
  <c r="E1693" i="1"/>
  <c r="H1693" i="1" s="1"/>
  <c r="F1692" i="1"/>
  <c r="E1692" i="1"/>
  <c r="H1692" i="1" s="1"/>
  <c r="H1691" i="1"/>
  <c r="F1691" i="1"/>
  <c r="E1691" i="1"/>
  <c r="H1690" i="1"/>
  <c r="F1690" i="1"/>
  <c r="E1690" i="1"/>
  <c r="F1689" i="1"/>
  <c r="E1689" i="1"/>
  <c r="H1689" i="1" s="1"/>
  <c r="F1688" i="1"/>
  <c r="E1688" i="1"/>
  <c r="H1688" i="1" s="1"/>
  <c r="H1687" i="1"/>
  <c r="F1687" i="1"/>
  <c r="E1687" i="1"/>
  <c r="H1686" i="1"/>
  <c r="F1686" i="1"/>
  <c r="E1686" i="1"/>
  <c r="F1685" i="1"/>
  <c r="E1685" i="1"/>
  <c r="H1685" i="1" s="1"/>
  <c r="F1684" i="1"/>
  <c r="E1684" i="1"/>
  <c r="H1684" i="1" s="1"/>
  <c r="H1683" i="1"/>
  <c r="F1683" i="1"/>
  <c r="E1683" i="1"/>
  <c r="H1682" i="1"/>
  <c r="F1682" i="1"/>
  <c r="E1682" i="1"/>
  <c r="F1681" i="1"/>
  <c r="E1681" i="1"/>
  <c r="H1681" i="1" s="1"/>
  <c r="F1680" i="1"/>
  <c r="E1680" i="1"/>
  <c r="H1680" i="1" s="1"/>
  <c r="H1679" i="1"/>
  <c r="F1679" i="1"/>
  <c r="E1679" i="1"/>
  <c r="H1678" i="1"/>
  <c r="F1678" i="1"/>
  <c r="E1678" i="1"/>
  <c r="F1677" i="1"/>
  <c r="E1677" i="1"/>
  <c r="H1677" i="1" s="1"/>
  <c r="F1676" i="1"/>
  <c r="E1676" i="1"/>
  <c r="H1676" i="1" s="1"/>
  <c r="H1675" i="1"/>
  <c r="F1675" i="1"/>
  <c r="E1675" i="1"/>
  <c r="H1674" i="1"/>
  <c r="F1674" i="1"/>
  <c r="E1674" i="1"/>
  <c r="F1673" i="1"/>
  <c r="E1673" i="1"/>
  <c r="H1673" i="1" s="1"/>
  <c r="F1672" i="1"/>
  <c r="E1672" i="1"/>
  <c r="H1672" i="1" s="1"/>
  <c r="H1671" i="1"/>
  <c r="F1671" i="1"/>
  <c r="E1671" i="1"/>
  <c r="H1670" i="1"/>
  <c r="F1670" i="1"/>
  <c r="E1670" i="1"/>
  <c r="F1669" i="1"/>
  <c r="E1669" i="1"/>
  <c r="H1669" i="1" s="1"/>
  <c r="F1668" i="1"/>
  <c r="E1668" i="1"/>
  <c r="H1668" i="1" s="1"/>
  <c r="H1667" i="1"/>
  <c r="F1667" i="1"/>
  <c r="E1667" i="1"/>
  <c r="H1666" i="1"/>
  <c r="F1666" i="1"/>
  <c r="E1666" i="1"/>
  <c r="F1665" i="1"/>
  <c r="E1665" i="1"/>
  <c r="H1665" i="1" s="1"/>
  <c r="F1664" i="1"/>
  <c r="E1664" i="1"/>
  <c r="H1664" i="1" s="1"/>
  <c r="H1663" i="1"/>
  <c r="F1663" i="1"/>
  <c r="E1663" i="1"/>
  <c r="H1662" i="1"/>
  <c r="F1662" i="1"/>
  <c r="E1662" i="1"/>
  <c r="F1661" i="1"/>
  <c r="E1661" i="1"/>
  <c r="H1661" i="1" s="1"/>
  <c r="F1660" i="1"/>
  <c r="E1660" i="1"/>
  <c r="H1660" i="1" s="1"/>
  <c r="H1659" i="1"/>
  <c r="F1659" i="1"/>
  <c r="E1659" i="1"/>
  <c r="H1658" i="1"/>
  <c r="F1658" i="1"/>
  <c r="E1658" i="1"/>
  <c r="F1657" i="1"/>
  <c r="E1657" i="1"/>
  <c r="H1657" i="1" s="1"/>
  <c r="F1656" i="1"/>
  <c r="E1656" i="1"/>
  <c r="H1656" i="1" s="1"/>
  <c r="H1655" i="1"/>
  <c r="F1655" i="1"/>
  <c r="E1655" i="1"/>
  <c r="H1654" i="1"/>
  <c r="F1654" i="1"/>
  <c r="E1654" i="1"/>
  <c r="F1653" i="1"/>
  <c r="E1653" i="1"/>
  <c r="H1653" i="1" s="1"/>
  <c r="F1652" i="1"/>
  <c r="E1652" i="1"/>
  <c r="H1652" i="1" s="1"/>
  <c r="H1651" i="1"/>
  <c r="F1651" i="1"/>
  <c r="E1651" i="1"/>
  <c r="H1650" i="1"/>
  <c r="F1650" i="1"/>
  <c r="E1650" i="1"/>
  <c r="F1649" i="1"/>
  <c r="E1649" i="1"/>
  <c r="H1649" i="1" s="1"/>
  <c r="F1648" i="1"/>
  <c r="E1648" i="1"/>
  <c r="H1648" i="1" s="1"/>
  <c r="H1647" i="1"/>
  <c r="F1647" i="1"/>
  <c r="E1647" i="1"/>
  <c r="H1646" i="1"/>
  <c r="F1646" i="1"/>
  <c r="E1646" i="1"/>
  <c r="F1645" i="1"/>
  <c r="E1645" i="1"/>
  <c r="H1645" i="1" s="1"/>
  <c r="F1644" i="1"/>
  <c r="E1644" i="1"/>
  <c r="H1644" i="1" s="1"/>
  <c r="H1643" i="1"/>
  <c r="F1643" i="1"/>
  <c r="E1643" i="1"/>
  <c r="H1642" i="1"/>
  <c r="F1642" i="1"/>
  <c r="E1642" i="1"/>
  <c r="F1641" i="1"/>
  <c r="E1641" i="1"/>
  <c r="H1641" i="1" s="1"/>
  <c r="F1640" i="1"/>
  <c r="E1640" i="1"/>
  <c r="H1640" i="1" s="1"/>
  <c r="H1639" i="1"/>
  <c r="F1639" i="1"/>
  <c r="E1639" i="1"/>
  <c r="H1638" i="1"/>
  <c r="F1638" i="1"/>
  <c r="E1638" i="1"/>
  <c r="F1637" i="1"/>
  <c r="E1637" i="1"/>
  <c r="H1637" i="1" s="1"/>
  <c r="F1636" i="1"/>
  <c r="E1636" i="1"/>
  <c r="H1636" i="1" s="1"/>
  <c r="H1635" i="1"/>
  <c r="F1635" i="1"/>
  <c r="E1635" i="1"/>
  <c r="H1634" i="1"/>
  <c r="F1634" i="1"/>
  <c r="E1634" i="1"/>
  <c r="F1633" i="1"/>
  <c r="E1633" i="1"/>
  <c r="H1633" i="1" s="1"/>
  <c r="F1632" i="1"/>
  <c r="E1632" i="1"/>
  <c r="H1632" i="1" s="1"/>
  <c r="H1631" i="1"/>
  <c r="F1631" i="1"/>
  <c r="E1631" i="1"/>
  <c r="H1630" i="1"/>
  <c r="F1630" i="1"/>
  <c r="E1630" i="1"/>
  <c r="F1629" i="1"/>
  <c r="E1629" i="1"/>
  <c r="H1629" i="1" s="1"/>
  <c r="F1628" i="1"/>
  <c r="E1628" i="1"/>
  <c r="H1628" i="1" s="1"/>
  <c r="H1627" i="1"/>
  <c r="F1627" i="1"/>
  <c r="E1627" i="1"/>
  <c r="H1626" i="1"/>
  <c r="F1626" i="1"/>
  <c r="E1626" i="1"/>
  <c r="F1625" i="1"/>
  <c r="E1625" i="1"/>
  <c r="H1625" i="1" s="1"/>
  <c r="F1624" i="1"/>
  <c r="E1624" i="1"/>
  <c r="H1624" i="1" s="1"/>
  <c r="H1623" i="1"/>
  <c r="F1623" i="1"/>
  <c r="E1623" i="1"/>
  <c r="H1622" i="1"/>
  <c r="F1622" i="1"/>
  <c r="E1622" i="1"/>
  <c r="F1621" i="1"/>
  <c r="E1621" i="1"/>
  <c r="H1621" i="1" s="1"/>
  <c r="F1620" i="1"/>
  <c r="E1620" i="1"/>
  <c r="H1620" i="1" s="1"/>
  <c r="H1619" i="1"/>
  <c r="F1619" i="1"/>
  <c r="E1619" i="1"/>
  <c r="H1618" i="1"/>
  <c r="F1618" i="1"/>
  <c r="E1618" i="1"/>
  <c r="F1617" i="1"/>
  <c r="E1617" i="1"/>
  <c r="H1617" i="1" s="1"/>
  <c r="F1616" i="1"/>
  <c r="E1616" i="1"/>
  <c r="H1616" i="1" s="1"/>
  <c r="H1615" i="1"/>
  <c r="F1615" i="1"/>
  <c r="E1615" i="1"/>
  <c r="H1614" i="1"/>
  <c r="F1614" i="1"/>
  <c r="E1614" i="1"/>
  <c r="F1613" i="1"/>
  <c r="E1613" i="1"/>
  <c r="H1613" i="1" s="1"/>
  <c r="F1612" i="1"/>
  <c r="E1612" i="1"/>
  <c r="H1612" i="1" s="1"/>
  <c r="H1611" i="1"/>
  <c r="F1611" i="1"/>
  <c r="E1611" i="1"/>
  <c r="H1610" i="1"/>
  <c r="F1610" i="1"/>
  <c r="E1610" i="1"/>
  <c r="F1609" i="1"/>
  <c r="E1609" i="1"/>
  <c r="H1609" i="1" s="1"/>
  <c r="F1608" i="1"/>
  <c r="E1608" i="1"/>
  <c r="H1608" i="1" s="1"/>
  <c r="H1607" i="1"/>
  <c r="F1607" i="1"/>
  <c r="E1607" i="1"/>
  <c r="H1606" i="1"/>
  <c r="F1606" i="1"/>
  <c r="E1606" i="1"/>
  <c r="F1605" i="1"/>
  <c r="E1605" i="1"/>
  <c r="H1605" i="1" s="1"/>
  <c r="F1604" i="1"/>
  <c r="E1604" i="1"/>
  <c r="H1604" i="1" s="1"/>
  <c r="H1603" i="1"/>
  <c r="F1603" i="1"/>
  <c r="E1603" i="1"/>
  <c r="H1602" i="1"/>
  <c r="F1602" i="1"/>
  <c r="E1602" i="1"/>
  <c r="F1601" i="1"/>
  <c r="E1601" i="1"/>
  <c r="H1601" i="1" s="1"/>
  <c r="F1600" i="1"/>
  <c r="E1600" i="1"/>
  <c r="H1600" i="1" s="1"/>
  <c r="H1599" i="1"/>
  <c r="F1599" i="1"/>
  <c r="E1599" i="1"/>
  <c r="H1598" i="1"/>
  <c r="F1598" i="1"/>
  <c r="E1598" i="1"/>
  <c r="F1597" i="1"/>
  <c r="E1597" i="1"/>
  <c r="H1597" i="1" s="1"/>
  <c r="F1596" i="1"/>
  <c r="E1596" i="1"/>
  <c r="H1596" i="1" s="1"/>
  <c r="H1595" i="1"/>
  <c r="F1595" i="1"/>
  <c r="E1595" i="1"/>
  <c r="H1594" i="1"/>
  <c r="F1594" i="1"/>
  <c r="E1594" i="1"/>
  <c r="F1593" i="1"/>
  <c r="E1593" i="1"/>
  <c r="H1593" i="1" s="1"/>
  <c r="F1592" i="1"/>
  <c r="E1592" i="1"/>
  <c r="H1592" i="1" s="1"/>
  <c r="H1591" i="1"/>
  <c r="F1591" i="1"/>
  <c r="E1591" i="1"/>
  <c r="H1590" i="1"/>
  <c r="F1590" i="1"/>
  <c r="E1590" i="1"/>
  <c r="F1589" i="1"/>
  <c r="E1589" i="1"/>
  <c r="H1589" i="1" s="1"/>
  <c r="F1588" i="1"/>
  <c r="E1588" i="1"/>
  <c r="H1588" i="1" s="1"/>
  <c r="H1587" i="1"/>
  <c r="F1587" i="1"/>
  <c r="E1587" i="1"/>
  <c r="H1586" i="1"/>
  <c r="F1586" i="1"/>
  <c r="E1586" i="1"/>
  <c r="F1585" i="1"/>
  <c r="E1585" i="1"/>
  <c r="H1585" i="1" s="1"/>
  <c r="F1584" i="1"/>
  <c r="E1584" i="1"/>
  <c r="H1584" i="1" s="1"/>
  <c r="H1583" i="1"/>
  <c r="F1583" i="1"/>
  <c r="E1583" i="1"/>
  <c r="H1582" i="1"/>
  <c r="F1582" i="1"/>
  <c r="E1582" i="1"/>
  <c r="F1581" i="1"/>
  <c r="E1581" i="1"/>
  <c r="H1581" i="1" s="1"/>
  <c r="F1580" i="1"/>
  <c r="E1580" i="1"/>
  <c r="H1580" i="1" s="1"/>
  <c r="H1579" i="1"/>
  <c r="F1579" i="1"/>
  <c r="E1579" i="1"/>
  <c r="H1578" i="1"/>
  <c r="F1578" i="1"/>
  <c r="E1578" i="1"/>
  <c r="F1577" i="1"/>
  <c r="E1577" i="1"/>
  <c r="H1577" i="1" s="1"/>
  <c r="F1576" i="1"/>
  <c r="E1576" i="1"/>
  <c r="H1576" i="1" s="1"/>
  <c r="H1575" i="1"/>
  <c r="F1575" i="1"/>
  <c r="E1575" i="1"/>
  <c r="H1574" i="1"/>
  <c r="F1574" i="1"/>
  <c r="E1574" i="1"/>
  <c r="F1573" i="1"/>
  <c r="E1573" i="1"/>
  <c r="H1573" i="1" s="1"/>
  <c r="F1572" i="1"/>
  <c r="E1572" i="1"/>
  <c r="H1572" i="1" s="1"/>
  <c r="H1571" i="1"/>
  <c r="F1571" i="1"/>
  <c r="E1571" i="1"/>
  <c r="H1570" i="1"/>
  <c r="F1570" i="1"/>
  <c r="E1570" i="1"/>
  <c r="F1569" i="1"/>
  <c r="E1569" i="1"/>
  <c r="H1569" i="1" s="1"/>
  <c r="F1568" i="1"/>
  <c r="E1568" i="1"/>
  <c r="H1568" i="1" s="1"/>
  <c r="H1567" i="1"/>
  <c r="F1567" i="1"/>
  <c r="E1567" i="1"/>
  <c r="H1566" i="1"/>
  <c r="F1566" i="1"/>
  <c r="E1566" i="1"/>
  <c r="F1565" i="1"/>
  <c r="E1565" i="1"/>
  <c r="H1565" i="1" s="1"/>
  <c r="F1564" i="1"/>
  <c r="E1564" i="1"/>
  <c r="H1564" i="1" s="1"/>
  <c r="H1563" i="1"/>
  <c r="F1563" i="1"/>
  <c r="E1563" i="1"/>
  <c r="H1562" i="1"/>
  <c r="F1562" i="1"/>
  <c r="E1562" i="1"/>
  <c r="F1561" i="1"/>
  <c r="E1561" i="1"/>
  <c r="H1561" i="1" s="1"/>
  <c r="F1560" i="1"/>
  <c r="E1560" i="1"/>
  <c r="H1560" i="1" s="1"/>
  <c r="H1559" i="1"/>
  <c r="F1559" i="1"/>
  <c r="E1559" i="1"/>
  <c r="H1558" i="1"/>
  <c r="F1558" i="1"/>
  <c r="E1558" i="1"/>
  <c r="F1557" i="1"/>
  <c r="E1557" i="1"/>
  <c r="H1557" i="1" s="1"/>
  <c r="F1556" i="1"/>
  <c r="E1556" i="1"/>
  <c r="H1556" i="1" s="1"/>
  <c r="H1555" i="1"/>
  <c r="F1555" i="1"/>
  <c r="E1555" i="1"/>
  <c r="H1554" i="1"/>
  <c r="F1554" i="1"/>
  <c r="E1554" i="1"/>
  <c r="F1553" i="1"/>
  <c r="E1553" i="1"/>
  <c r="H1553" i="1" s="1"/>
  <c r="F1552" i="1"/>
  <c r="E1552" i="1"/>
  <c r="H1552" i="1" s="1"/>
  <c r="H1551" i="1"/>
  <c r="F1551" i="1"/>
  <c r="E1551" i="1"/>
  <c r="H1550" i="1"/>
  <c r="F1550" i="1"/>
  <c r="E1550" i="1"/>
  <c r="F1549" i="1"/>
  <c r="E1549" i="1"/>
  <c r="H1549" i="1" s="1"/>
  <c r="F1548" i="1"/>
  <c r="E1548" i="1"/>
  <c r="H1548" i="1" s="1"/>
  <c r="H1547" i="1"/>
  <c r="F1547" i="1"/>
  <c r="E1547" i="1"/>
  <c r="H1546" i="1"/>
  <c r="F1546" i="1"/>
  <c r="E1546" i="1"/>
  <c r="F1545" i="1"/>
  <c r="E1545" i="1"/>
  <c r="H1545" i="1" s="1"/>
  <c r="F1544" i="1"/>
  <c r="E1544" i="1"/>
  <c r="H1544" i="1" s="1"/>
  <c r="H1543" i="1"/>
  <c r="F1543" i="1"/>
  <c r="E1543" i="1"/>
  <c r="H1542" i="1"/>
  <c r="F1542" i="1"/>
  <c r="E1542" i="1"/>
  <c r="F1541" i="1"/>
  <c r="E1541" i="1"/>
  <c r="H1541" i="1" s="1"/>
  <c r="F1540" i="1"/>
  <c r="E1540" i="1"/>
  <c r="H1540" i="1" s="1"/>
  <c r="H1539" i="1"/>
  <c r="F1539" i="1"/>
  <c r="E1539" i="1"/>
  <c r="H1538" i="1"/>
  <c r="F1538" i="1"/>
  <c r="E1538" i="1"/>
  <c r="F1537" i="1"/>
  <c r="E1537" i="1"/>
  <c r="H1537" i="1" s="1"/>
  <c r="F1536" i="1"/>
  <c r="E1536" i="1"/>
  <c r="H1536" i="1" s="1"/>
  <c r="H1535" i="1"/>
  <c r="F1535" i="1"/>
  <c r="E1535" i="1"/>
  <c r="H1534" i="1"/>
  <c r="F1534" i="1"/>
  <c r="E1534" i="1"/>
  <c r="F1533" i="1"/>
  <c r="E1533" i="1"/>
  <c r="H1533" i="1" s="1"/>
  <c r="F1532" i="1"/>
  <c r="E1532" i="1"/>
  <c r="H1532" i="1" s="1"/>
  <c r="H1531" i="1"/>
  <c r="F1531" i="1"/>
  <c r="E1531" i="1"/>
  <c r="H1530" i="1"/>
  <c r="F1530" i="1"/>
  <c r="E1530" i="1"/>
  <c r="F1529" i="1"/>
  <c r="E1529" i="1"/>
  <c r="H1529" i="1" s="1"/>
  <c r="F1528" i="1"/>
  <c r="E1528" i="1"/>
  <c r="H1528" i="1" s="1"/>
  <c r="H1527" i="1"/>
  <c r="F1527" i="1"/>
  <c r="E1527" i="1"/>
  <c r="H1526" i="1"/>
  <c r="F1526" i="1"/>
  <c r="E1526" i="1"/>
  <c r="F1525" i="1"/>
  <c r="E1525" i="1"/>
  <c r="H1525" i="1" s="1"/>
  <c r="F1524" i="1"/>
  <c r="E1524" i="1"/>
  <c r="H1524" i="1" s="1"/>
  <c r="H1523" i="1"/>
  <c r="F1523" i="1"/>
  <c r="E1523" i="1"/>
  <c r="H1522" i="1"/>
  <c r="F1522" i="1"/>
  <c r="E1522" i="1"/>
  <c r="F1521" i="1"/>
  <c r="E1521" i="1"/>
  <c r="H1521" i="1" s="1"/>
  <c r="F1520" i="1"/>
  <c r="E1520" i="1"/>
  <c r="H1520" i="1" s="1"/>
  <c r="H1519" i="1"/>
  <c r="F1519" i="1"/>
  <c r="E1519" i="1"/>
  <c r="H1518" i="1"/>
  <c r="F1518" i="1"/>
  <c r="E1518" i="1"/>
  <c r="F1517" i="1"/>
  <c r="E1517" i="1"/>
  <c r="H1517" i="1" s="1"/>
  <c r="F1516" i="1"/>
  <c r="E1516" i="1"/>
  <c r="H1516" i="1" s="1"/>
  <c r="H1515" i="1"/>
  <c r="F1515" i="1"/>
  <c r="E1515" i="1"/>
  <c r="H1514" i="1"/>
  <c r="F1514" i="1"/>
  <c r="E1514" i="1"/>
  <c r="F1513" i="1"/>
  <c r="E1513" i="1"/>
  <c r="H1513" i="1" s="1"/>
  <c r="F1512" i="1"/>
  <c r="E1512" i="1"/>
  <c r="H1512" i="1" s="1"/>
  <c r="H1511" i="1"/>
  <c r="F1511" i="1"/>
  <c r="E1511" i="1"/>
  <c r="H1510" i="1"/>
  <c r="F1510" i="1"/>
  <c r="E1510" i="1"/>
  <c r="F1509" i="1"/>
  <c r="E1509" i="1"/>
  <c r="H1509" i="1" s="1"/>
  <c r="F1508" i="1"/>
  <c r="E1508" i="1"/>
  <c r="H1508" i="1" s="1"/>
  <c r="H1507" i="1"/>
  <c r="F1507" i="1"/>
  <c r="E1507" i="1"/>
  <c r="H1506" i="1"/>
  <c r="F1506" i="1"/>
  <c r="E1506" i="1"/>
  <c r="F1505" i="1"/>
  <c r="E1505" i="1"/>
  <c r="H1505" i="1" s="1"/>
  <c r="F1504" i="1"/>
  <c r="E1504" i="1"/>
  <c r="H1504" i="1" s="1"/>
  <c r="H1503" i="1"/>
  <c r="F1503" i="1"/>
  <c r="E1503" i="1"/>
  <c r="H1502" i="1"/>
  <c r="F1502" i="1"/>
  <c r="E1502" i="1"/>
  <c r="F1501" i="1"/>
  <c r="E1501" i="1"/>
  <c r="H1501" i="1" s="1"/>
  <c r="H1500" i="1"/>
  <c r="F1500" i="1"/>
  <c r="E1500" i="1"/>
  <c r="H1499" i="1"/>
  <c r="F1499" i="1"/>
  <c r="E1499" i="1"/>
  <c r="F1498" i="1"/>
  <c r="E1498" i="1"/>
  <c r="H1498" i="1" s="1"/>
  <c r="F1497" i="1"/>
  <c r="E1497" i="1"/>
  <c r="H1497" i="1" s="1"/>
  <c r="H1496" i="1"/>
  <c r="F1496" i="1"/>
  <c r="E1496" i="1"/>
  <c r="H1495" i="1"/>
  <c r="F1495" i="1"/>
  <c r="E1495" i="1"/>
  <c r="F1494" i="1"/>
  <c r="E1494" i="1"/>
  <c r="H1494" i="1" s="1"/>
  <c r="F1493" i="1"/>
  <c r="E1493" i="1"/>
  <c r="H1493" i="1" s="1"/>
  <c r="F1492" i="1"/>
  <c r="E1492" i="1"/>
  <c r="H1492" i="1" s="1"/>
  <c r="H1491" i="1"/>
  <c r="F1491" i="1"/>
  <c r="E1491" i="1"/>
  <c r="H1490" i="1"/>
  <c r="F1490" i="1"/>
  <c r="E1490" i="1"/>
  <c r="F1489" i="1"/>
  <c r="E1489" i="1"/>
  <c r="H1489" i="1" s="1"/>
  <c r="F1488" i="1"/>
  <c r="E1488" i="1"/>
  <c r="H1488" i="1" s="1"/>
  <c r="H1487" i="1"/>
  <c r="F1487" i="1"/>
  <c r="E1487" i="1"/>
  <c r="H1486" i="1"/>
  <c r="F1486" i="1"/>
  <c r="E1486" i="1"/>
  <c r="F1485" i="1"/>
  <c r="E1485" i="1"/>
  <c r="H1485" i="1" s="1"/>
  <c r="H1484" i="1"/>
  <c r="F1484" i="1"/>
  <c r="E1484" i="1"/>
  <c r="H1483" i="1"/>
  <c r="F1483" i="1"/>
  <c r="E1483" i="1"/>
  <c r="F1482" i="1"/>
  <c r="E1482" i="1"/>
  <c r="H1482" i="1" s="1"/>
  <c r="F1481" i="1"/>
  <c r="E1481" i="1"/>
  <c r="H1481" i="1" s="1"/>
  <c r="H1480" i="1"/>
  <c r="F1480" i="1"/>
  <c r="E1480" i="1"/>
  <c r="H1479" i="1"/>
  <c r="F1479" i="1"/>
  <c r="E1479" i="1"/>
  <c r="F1478" i="1"/>
  <c r="E1478" i="1"/>
  <c r="H1478" i="1" s="1"/>
  <c r="F1477" i="1"/>
  <c r="E1477" i="1"/>
  <c r="H1477" i="1" s="1"/>
  <c r="F1476" i="1"/>
  <c r="E1476" i="1"/>
  <c r="H1476" i="1" s="1"/>
  <c r="H1475" i="1"/>
  <c r="F1475" i="1"/>
  <c r="E1475" i="1"/>
  <c r="H1474" i="1"/>
  <c r="F1474" i="1"/>
  <c r="E1474" i="1"/>
  <c r="F1473" i="1"/>
  <c r="E1473" i="1"/>
  <c r="H1473" i="1" s="1"/>
  <c r="F1472" i="1"/>
  <c r="E1472" i="1"/>
  <c r="H1472" i="1" s="1"/>
  <c r="H1471" i="1"/>
  <c r="F1471" i="1"/>
  <c r="E1471" i="1"/>
  <c r="H1470" i="1"/>
  <c r="F1470" i="1"/>
  <c r="E1470" i="1"/>
  <c r="F1469" i="1"/>
  <c r="E1469" i="1"/>
  <c r="H1469" i="1" s="1"/>
  <c r="H1468" i="1"/>
  <c r="F1468" i="1"/>
  <c r="E1468" i="1"/>
  <c r="H1467" i="1"/>
  <c r="F1467" i="1"/>
  <c r="E1467" i="1"/>
  <c r="F1466" i="1"/>
  <c r="E1466" i="1"/>
  <c r="H1466" i="1" s="1"/>
  <c r="F1465" i="1"/>
  <c r="E1465" i="1"/>
  <c r="H1465" i="1" s="1"/>
  <c r="H1464" i="1"/>
  <c r="F1464" i="1"/>
  <c r="E1464" i="1"/>
  <c r="H1463" i="1"/>
  <c r="F1463" i="1"/>
  <c r="E1463" i="1"/>
  <c r="F1462" i="1"/>
  <c r="E1462" i="1"/>
  <c r="H1462" i="1" s="1"/>
  <c r="F1461" i="1"/>
  <c r="E1461" i="1"/>
  <c r="H1461" i="1" s="1"/>
  <c r="F1460" i="1"/>
  <c r="E1460" i="1"/>
  <c r="H1460" i="1" s="1"/>
  <c r="H1459" i="1"/>
  <c r="F1459" i="1"/>
  <c r="E1459" i="1"/>
  <c r="H1458" i="1"/>
  <c r="F1458" i="1"/>
  <c r="E1458" i="1"/>
  <c r="F1457" i="1"/>
  <c r="E1457" i="1"/>
  <c r="H1457" i="1" s="1"/>
  <c r="F1456" i="1"/>
  <c r="E1456" i="1"/>
  <c r="H1456" i="1" s="1"/>
  <c r="H1455" i="1"/>
  <c r="F1455" i="1"/>
  <c r="E1455" i="1"/>
  <c r="H1454" i="1"/>
  <c r="F1454" i="1"/>
  <c r="E1454" i="1"/>
  <c r="F1453" i="1"/>
  <c r="E1453" i="1"/>
  <c r="H1453" i="1" s="1"/>
  <c r="H1452" i="1"/>
  <c r="F1452" i="1"/>
  <c r="E1452" i="1"/>
  <c r="H1451" i="1"/>
  <c r="F1451" i="1"/>
  <c r="E1451" i="1"/>
  <c r="F1450" i="1"/>
  <c r="E1450" i="1"/>
  <c r="H1450" i="1" s="1"/>
  <c r="F1449" i="1"/>
  <c r="E1449" i="1"/>
  <c r="H1449" i="1" s="1"/>
  <c r="H1448" i="1"/>
  <c r="F1448" i="1"/>
  <c r="E1448" i="1"/>
  <c r="H1447" i="1"/>
  <c r="F1447" i="1"/>
  <c r="E1447" i="1"/>
  <c r="F1446" i="1"/>
  <c r="E1446" i="1"/>
  <c r="H1446" i="1" s="1"/>
  <c r="F1445" i="1"/>
  <c r="E1445" i="1"/>
  <c r="H1445" i="1" s="1"/>
  <c r="F1444" i="1"/>
  <c r="E1444" i="1"/>
  <c r="H1444" i="1" s="1"/>
  <c r="H1443" i="1"/>
  <c r="F1443" i="1"/>
  <c r="E1443" i="1"/>
  <c r="H1442" i="1"/>
  <c r="F1442" i="1"/>
  <c r="E1442" i="1"/>
  <c r="F1441" i="1"/>
  <c r="E1441" i="1"/>
  <c r="H1441" i="1" s="1"/>
  <c r="F1440" i="1"/>
  <c r="E1440" i="1"/>
  <c r="H1440" i="1" s="1"/>
  <c r="H1439" i="1"/>
  <c r="F1439" i="1"/>
  <c r="E1439" i="1"/>
  <c r="H1438" i="1"/>
  <c r="F1438" i="1"/>
  <c r="E1438" i="1"/>
  <c r="F1437" i="1"/>
  <c r="E1437" i="1"/>
  <c r="H1437" i="1" s="1"/>
  <c r="H1436" i="1"/>
  <c r="F1436" i="1"/>
  <c r="E1436" i="1"/>
  <c r="H1435" i="1"/>
  <c r="F1435" i="1"/>
  <c r="E1435" i="1"/>
  <c r="F1434" i="1"/>
  <c r="E1434" i="1"/>
  <c r="H1434" i="1" s="1"/>
  <c r="F1433" i="1"/>
  <c r="E1433" i="1"/>
  <c r="H1433" i="1" s="1"/>
  <c r="H1432" i="1"/>
  <c r="F1432" i="1"/>
  <c r="E1432" i="1"/>
  <c r="H1431" i="1"/>
  <c r="F1431" i="1"/>
  <c r="E1431" i="1"/>
  <c r="F1430" i="1"/>
  <c r="E1430" i="1"/>
  <c r="H1430" i="1" s="1"/>
  <c r="F1429" i="1"/>
  <c r="E1429" i="1"/>
  <c r="H1429" i="1" s="1"/>
  <c r="F1428" i="1"/>
  <c r="E1428" i="1"/>
  <c r="H1428" i="1" s="1"/>
  <c r="H1427" i="1"/>
  <c r="F1427" i="1"/>
  <c r="E1427" i="1"/>
  <c r="H1426" i="1"/>
  <c r="F1426" i="1"/>
  <c r="E1426" i="1"/>
  <c r="F1425" i="1"/>
  <c r="E1425" i="1"/>
  <c r="H1425" i="1" s="1"/>
  <c r="F1424" i="1"/>
  <c r="E1424" i="1"/>
  <c r="H1424" i="1" s="1"/>
  <c r="H1423" i="1"/>
  <c r="F1423" i="1"/>
  <c r="E1423" i="1"/>
  <c r="H1422" i="1"/>
  <c r="F1422" i="1"/>
  <c r="E1422" i="1"/>
  <c r="F1421" i="1"/>
  <c r="E1421" i="1"/>
  <c r="H1421" i="1" s="1"/>
  <c r="H1420" i="1"/>
  <c r="F1420" i="1"/>
  <c r="E1420" i="1"/>
  <c r="H1419" i="1"/>
  <c r="F1419" i="1"/>
  <c r="E1419" i="1"/>
  <c r="F1418" i="1"/>
  <c r="E1418" i="1"/>
  <c r="H1418" i="1" s="1"/>
  <c r="F1417" i="1"/>
  <c r="E1417" i="1"/>
  <c r="H1417" i="1" s="1"/>
  <c r="H1416" i="1"/>
  <c r="F1416" i="1"/>
  <c r="E1416" i="1"/>
  <c r="H1415" i="1"/>
  <c r="F1415" i="1"/>
  <c r="E1415" i="1"/>
  <c r="F1414" i="1"/>
  <c r="E1414" i="1"/>
  <c r="H1414" i="1" s="1"/>
  <c r="F1413" i="1"/>
  <c r="E1413" i="1"/>
  <c r="H1413" i="1" s="1"/>
  <c r="F1412" i="1"/>
  <c r="E1412" i="1"/>
  <c r="H1412" i="1" s="1"/>
  <c r="H1411" i="1"/>
  <c r="F1411" i="1"/>
  <c r="E1411" i="1"/>
  <c r="H1410" i="1"/>
  <c r="F1410" i="1"/>
  <c r="E1410" i="1"/>
  <c r="F1409" i="1"/>
  <c r="E1409" i="1"/>
  <c r="H1409" i="1" s="1"/>
  <c r="F1408" i="1"/>
  <c r="E1408" i="1"/>
  <c r="H1408" i="1" s="1"/>
  <c r="H1407" i="1"/>
  <c r="F1407" i="1"/>
  <c r="E1407" i="1"/>
  <c r="H1406" i="1"/>
  <c r="F1406" i="1"/>
  <c r="E1406" i="1"/>
  <c r="F1405" i="1"/>
  <c r="E1405" i="1"/>
  <c r="H1405" i="1" s="1"/>
  <c r="H1404" i="1"/>
  <c r="F1404" i="1"/>
  <c r="E1404" i="1"/>
  <c r="H1403" i="1"/>
  <c r="F1403" i="1"/>
  <c r="E1403" i="1"/>
  <c r="F1402" i="1"/>
  <c r="E1402" i="1"/>
  <c r="H1402" i="1" s="1"/>
  <c r="F1401" i="1"/>
  <c r="E1401" i="1"/>
  <c r="H1401" i="1" s="1"/>
  <c r="H1400" i="1"/>
  <c r="F1400" i="1"/>
  <c r="E1400" i="1"/>
  <c r="H1399" i="1"/>
  <c r="F1399" i="1"/>
  <c r="E1399" i="1"/>
  <c r="F1398" i="1"/>
  <c r="E1398" i="1"/>
  <c r="H1398" i="1" s="1"/>
  <c r="F1397" i="1"/>
  <c r="E1397" i="1"/>
  <c r="H1397" i="1" s="1"/>
  <c r="F1396" i="1"/>
  <c r="E1396" i="1"/>
  <c r="H1396" i="1" s="1"/>
  <c r="H1395" i="1"/>
  <c r="F1395" i="1"/>
  <c r="E1395" i="1"/>
  <c r="H1394" i="1"/>
  <c r="F1394" i="1"/>
  <c r="E1394" i="1"/>
  <c r="F1393" i="1"/>
  <c r="E1393" i="1"/>
  <c r="H1393" i="1" s="1"/>
  <c r="F1392" i="1"/>
  <c r="E1392" i="1"/>
  <c r="H1392" i="1" s="1"/>
  <c r="H1391" i="1"/>
  <c r="F1391" i="1"/>
  <c r="E1391" i="1"/>
  <c r="H1390" i="1"/>
  <c r="F1390" i="1"/>
  <c r="E1390" i="1"/>
  <c r="F1389" i="1"/>
  <c r="E1389" i="1"/>
  <c r="H1389" i="1" s="1"/>
  <c r="H1388" i="1"/>
  <c r="F1388" i="1"/>
  <c r="E1388" i="1"/>
  <c r="H1387" i="1"/>
  <c r="F1387" i="1"/>
  <c r="E1387" i="1"/>
  <c r="F1386" i="1"/>
  <c r="E1386" i="1"/>
  <c r="H1386" i="1" s="1"/>
  <c r="F1385" i="1"/>
  <c r="E1385" i="1"/>
  <c r="H1385" i="1" s="1"/>
  <c r="H1384" i="1"/>
  <c r="F1384" i="1"/>
  <c r="E1384" i="1"/>
  <c r="H1383" i="1"/>
  <c r="F1383" i="1"/>
  <c r="E1383" i="1"/>
  <c r="F1382" i="1"/>
  <c r="E1382" i="1"/>
  <c r="H1382" i="1" s="1"/>
  <c r="F1381" i="1"/>
  <c r="E1381" i="1"/>
  <c r="H1381" i="1" s="1"/>
  <c r="F1380" i="1"/>
  <c r="E1380" i="1"/>
  <c r="H1380" i="1" s="1"/>
  <c r="H1379" i="1"/>
  <c r="F1379" i="1"/>
  <c r="E1379" i="1"/>
  <c r="H1378" i="1"/>
  <c r="F1378" i="1"/>
  <c r="E1378" i="1"/>
  <c r="F1377" i="1"/>
  <c r="E1377" i="1"/>
  <c r="H1377" i="1" s="1"/>
  <c r="F1376" i="1"/>
  <c r="E1376" i="1"/>
  <c r="H1376" i="1" s="1"/>
  <c r="H1375" i="1"/>
  <c r="F1375" i="1"/>
  <c r="E1375" i="1"/>
  <c r="H1374" i="1"/>
  <c r="F1374" i="1"/>
  <c r="E1374" i="1"/>
  <c r="F1373" i="1"/>
  <c r="E1373" i="1"/>
  <c r="H1373" i="1" s="1"/>
  <c r="H1372" i="1"/>
  <c r="F1372" i="1"/>
  <c r="E1372" i="1"/>
  <c r="H1371" i="1"/>
  <c r="F1371" i="1"/>
  <c r="E1371" i="1"/>
  <c r="F1370" i="1"/>
  <c r="E1370" i="1"/>
  <c r="H1370" i="1" s="1"/>
  <c r="F1369" i="1"/>
  <c r="E1369" i="1"/>
  <c r="H1369" i="1" s="1"/>
  <c r="H1368" i="1"/>
  <c r="F1368" i="1"/>
  <c r="E1368" i="1"/>
  <c r="H1367" i="1"/>
  <c r="F1367" i="1"/>
  <c r="E1367" i="1"/>
  <c r="F1366" i="1"/>
  <c r="E1366" i="1"/>
  <c r="H1366" i="1" s="1"/>
  <c r="F1365" i="1"/>
  <c r="E1365" i="1"/>
  <c r="H1365" i="1" s="1"/>
  <c r="F1364" i="1"/>
  <c r="E1364" i="1"/>
  <c r="H1364" i="1" s="1"/>
  <c r="H1363" i="1"/>
  <c r="F1363" i="1"/>
  <c r="E1363" i="1"/>
  <c r="H1362" i="1"/>
  <c r="F1362" i="1"/>
  <c r="E1362" i="1"/>
  <c r="F1361" i="1"/>
  <c r="E1361" i="1"/>
  <c r="H1361" i="1" s="1"/>
  <c r="F1360" i="1"/>
  <c r="E1360" i="1"/>
  <c r="H1360" i="1" s="1"/>
  <c r="H1359" i="1"/>
  <c r="F1359" i="1"/>
  <c r="E1359" i="1"/>
  <c r="H1358" i="1"/>
  <c r="F1358" i="1"/>
  <c r="E1358" i="1"/>
  <c r="F1357" i="1"/>
  <c r="E1357" i="1"/>
  <c r="H1357" i="1" s="1"/>
  <c r="H1356" i="1"/>
  <c r="F1356" i="1"/>
  <c r="E1356" i="1"/>
  <c r="H1355" i="1"/>
  <c r="F1355" i="1"/>
  <c r="E1355" i="1"/>
  <c r="F1354" i="1"/>
  <c r="E1354" i="1"/>
  <c r="H1354" i="1" s="1"/>
  <c r="F1353" i="1"/>
  <c r="E1353" i="1"/>
  <c r="H1353" i="1" s="1"/>
  <c r="H1352" i="1"/>
  <c r="F1352" i="1"/>
  <c r="E1352" i="1"/>
  <c r="H1351" i="1"/>
  <c r="F1351" i="1"/>
  <c r="E1351" i="1"/>
  <c r="F1350" i="1"/>
  <c r="E1350" i="1"/>
  <c r="H1350" i="1" s="1"/>
  <c r="F1349" i="1"/>
  <c r="E1349" i="1"/>
  <c r="H1349" i="1" s="1"/>
  <c r="F1348" i="1"/>
  <c r="E1348" i="1"/>
  <c r="H1348" i="1" s="1"/>
  <c r="H1347" i="1"/>
  <c r="F1347" i="1"/>
  <c r="E1347" i="1"/>
  <c r="H1346" i="1"/>
  <c r="F1346" i="1"/>
  <c r="E1346" i="1"/>
  <c r="F1345" i="1"/>
  <c r="E1345" i="1"/>
  <c r="H1345" i="1" s="1"/>
  <c r="F1344" i="1"/>
  <c r="E1344" i="1"/>
  <c r="H1344" i="1" s="1"/>
  <c r="H1343" i="1"/>
  <c r="F1343" i="1"/>
  <c r="E1343" i="1"/>
  <c r="H1342" i="1"/>
  <c r="F1342" i="1"/>
  <c r="E1342" i="1"/>
  <c r="F1341" i="1"/>
  <c r="E1341" i="1"/>
  <c r="H1341" i="1" s="1"/>
  <c r="H1340" i="1"/>
  <c r="F1340" i="1"/>
  <c r="E1340" i="1"/>
  <c r="H1339" i="1"/>
  <c r="F1339" i="1"/>
  <c r="E1339" i="1"/>
  <c r="F1338" i="1"/>
  <c r="E1338" i="1"/>
  <c r="H1338" i="1" s="1"/>
  <c r="F1337" i="1"/>
  <c r="E1337" i="1"/>
  <c r="H1337" i="1" s="1"/>
  <c r="H1336" i="1"/>
  <c r="F1336" i="1"/>
  <c r="E1336" i="1"/>
  <c r="H1335" i="1"/>
  <c r="F1335" i="1"/>
  <c r="E1335" i="1"/>
  <c r="F1334" i="1"/>
  <c r="E1334" i="1"/>
  <c r="H1334" i="1" s="1"/>
  <c r="F1333" i="1"/>
  <c r="E1333" i="1"/>
  <c r="H1333" i="1" s="1"/>
  <c r="F1332" i="1"/>
  <c r="E1332" i="1"/>
  <c r="H1332" i="1" s="1"/>
  <c r="H1331" i="1"/>
  <c r="F1331" i="1"/>
  <c r="E1331" i="1"/>
  <c r="H1330" i="1"/>
  <c r="F1330" i="1"/>
  <c r="E1330" i="1"/>
  <c r="F1329" i="1"/>
  <c r="E1329" i="1"/>
  <c r="H1329" i="1" s="1"/>
  <c r="F1328" i="1"/>
  <c r="E1328" i="1"/>
  <c r="H1328" i="1" s="1"/>
  <c r="H1327" i="1"/>
  <c r="F1327" i="1"/>
  <c r="E1327" i="1"/>
  <c r="H1326" i="1"/>
  <c r="F1326" i="1"/>
  <c r="E1326" i="1"/>
  <c r="F1325" i="1"/>
  <c r="E1325" i="1"/>
  <c r="H1325" i="1" s="1"/>
  <c r="H1324" i="1"/>
  <c r="F1324" i="1"/>
  <c r="E1324" i="1"/>
  <c r="H1323" i="1"/>
  <c r="F1323" i="1"/>
  <c r="E1323" i="1"/>
  <c r="F1322" i="1"/>
  <c r="E1322" i="1"/>
  <c r="H1322" i="1" s="1"/>
  <c r="F1321" i="1"/>
  <c r="E1321" i="1"/>
  <c r="H1321" i="1" s="1"/>
  <c r="H1320" i="1"/>
  <c r="F1320" i="1"/>
  <c r="E1320" i="1"/>
  <c r="H1319" i="1"/>
  <c r="F1319" i="1"/>
  <c r="E1319" i="1"/>
  <c r="F1318" i="1"/>
  <c r="E1318" i="1"/>
  <c r="H1318" i="1" s="1"/>
  <c r="F1317" i="1"/>
  <c r="E1317" i="1"/>
  <c r="H1317" i="1" s="1"/>
  <c r="F1316" i="1"/>
  <c r="E1316" i="1"/>
  <c r="H1316" i="1" s="1"/>
  <c r="H1315" i="1"/>
  <c r="F1315" i="1"/>
  <c r="E1315" i="1"/>
  <c r="H1314" i="1"/>
  <c r="F1314" i="1"/>
  <c r="E1314" i="1"/>
  <c r="F1313" i="1"/>
  <c r="E1313" i="1"/>
  <c r="H1313" i="1" s="1"/>
  <c r="F1312" i="1"/>
  <c r="E1312" i="1"/>
  <c r="H1312" i="1" s="1"/>
  <c r="H1311" i="1"/>
  <c r="F1311" i="1"/>
  <c r="E1311" i="1"/>
  <c r="H1310" i="1"/>
  <c r="F1310" i="1"/>
  <c r="E1310" i="1"/>
  <c r="F1309" i="1"/>
  <c r="E1309" i="1"/>
  <c r="H1309" i="1" s="1"/>
  <c r="H1308" i="1"/>
  <c r="F1308" i="1"/>
  <c r="E1308" i="1"/>
  <c r="H1307" i="1"/>
  <c r="F1307" i="1"/>
  <c r="E1307" i="1"/>
  <c r="F1306" i="1"/>
  <c r="E1306" i="1"/>
  <c r="H1306" i="1" s="1"/>
  <c r="F1305" i="1"/>
  <c r="E1305" i="1"/>
  <c r="H1305" i="1" s="1"/>
  <c r="H1304" i="1"/>
  <c r="F1304" i="1"/>
  <c r="E1304" i="1"/>
  <c r="H1303" i="1"/>
  <c r="F1303" i="1"/>
  <c r="E1303" i="1"/>
  <c r="F1302" i="1"/>
  <c r="E1302" i="1"/>
  <c r="H1302" i="1" s="1"/>
  <c r="F1301" i="1"/>
  <c r="E1301" i="1"/>
  <c r="H1301" i="1" s="1"/>
  <c r="F1300" i="1"/>
  <c r="E1300" i="1"/>
  <c r="H1300" i="1" s="1"/>
  <c r="H1299" i="1"/>
  <c r="F1299" i="1"/>
  <c r="E1299" i="1"/>
  <c r="H1298" i="1"/>
  <c r="F1298" i="1"/>
  <c r="E1298" i="1"/>
  <c r="F1297" i="1"/>
  <c r="E1297" i="1"/>
  <c r="H1297" i="1" s="1"/>
  <c r="F1296" i="1"/>
  <c r="E1296" i="1"/>
  <c r="H1296" i="1" s="1"/>
  <c r="H1295" i="1"/>
  <c r="F1295" i="1"/>
  <c r="E1295" i="1"/>
  <c r="H1294" i="1"/>
  <c r="F1294" i="1"/>
  <c r="E1294" i="1"/>
  <c r="F1293" i="1"/>
  <c r="E1293" i="1"/>
  <c r="H1293" i="1" s="1"/>
  <c r="H1292" i="1"/>
  <c r="F1292" i="1"/>
  <c r="E1292" i="1"/>
  <c r="H1291" i="1"/>
  <c r="F1291" i="1"/>
  <c r="E1291" i="1"/>
  <c r="F1290" i="1"/>
  <c r="E1290" i="1"/>
  <c r="H1290" i="1" s="1"/>
  <c r="F1289" i="1"/>
  <c r="E1289" i="1"/>
  <c r="H1289" i="1" s="1"/>
  <c r="H1288" i="1"/>
  <c r="F1288" i="1"/>
  <c r="E1288" i="1"/>
  <c r="H1287" i="1"/>
  <c r="F1287" i="1"/>
  <c r="E1287" i="1"/>
  <c r="F1286" i="1"/>
  <c r="E1286" i="1"/>
  <c r="H1286" i="1" s="1"/>
  <c r="F1285" i="1"/>
  <c r="E1285" i="1"/>
  <c r="H1285" i="1" s="1"/>
  <c r="F1284" i="1"/>
  <c r="E1284" i="1"/>
  <c r="H1284" i="1" s="1"/>
  <c r="H1283" i="1"/>
  <c r="F1283" i="1"/>
  <c r="E1283" i="1"/>
  <c r="H1282" i="1"/>
  <c r="F1282" i="1"/>
  <c r="E1282" i="1"/>
  <c r="F1281" i="1"/>
  <c r="E1281" i="1"/>
  <c r="H1281" i="1" s="1"/>
  <c r="F1280" i="1"/>
  <c r="E1280" i="1"/>
  <c r="H1280" i="1" s="1"/>
  <c r="H1279" i="1"/>
  <c r="F1279" i="1"/>
  <c r="E1279" i="1"/>
  <c r="H1278" i="1"/>
  <c r="F1278" i="1"/>
  <c r="E1278" i="1"/>
  <c r="F1277" i="1"/>
  <c r="E1277" i="1"/>
  <c r="H1277" i="1" s="1"/>
  <c r="H1276" i="1"/>
  <c r="F1276" i="1"/>
  <c r="E1276" i="1"/>
  <c r="H1275" i="1"/>
  <c r="F1275" i="1"/>
  <c r="E1275" i="1"/>
  <c r="F1274" i="1"/>
  <c r="E1274" i="1"/>
  <c r="H1274" i="1" s="1"/>
  <c r="F1273" i="1"/>
  <c r="E1273" i="1"/>
  <c r="H1273" i="1" s="1"/>
  <c r="H1272" i="1"/>
  <c r="F1272" i="1"/>
  <c r="E1272" i="1"/>
  <c r="H1271" i="1"/>
  <c r="F1271" i="1"/>
  <c r="E1271" i="1"/>
  <c r="F1270" i="1"/>
  <c r="E1270" i="1"/>
  <c r="H1270" i="1" s="1"/>
  <c r="F1269" i="1"/>
  <c r="E1269" i="1"/>
  <c r="H1269" i="1" s="1"/>
  <c r="F1268" i="1"/>
  <c r="E1268" i="1"/>
  <c r="H1268" i="1" s="1"/>
  <c r="H1267" i="1"/>
  <c r="F1267" i="1"/>
  <c r="E1267" i="1"/>
  <c r="H1266" i="1"/>
  <c r="F1266" i="1"/>
  <c r="E1266" i="1"/>
  <c r="F1265" i="1"/>
  <c r="E1265" i="1"/>
  <c r="H1265" i="1" s="1"/>
  <c r="F1264" i="1"/>
  <c r="E1264" i="1"/>
  <c r="H1264" i="1" s="1"/>
  <c r="H1263" i="1"/>
  <c r="F1263" i="1"/>
  <c r="E1263" i="1"/>
  <c r="H1262" i="1"/>
  <c r="F1262" i="1"/>
  <c r="E1262" i="1"/>
  <c r="F1261" i="1"/>
  <c r="E1261" i="1"/>
  <c r="H1261" i="1" s="1"/>
  <c r="H1260" i="1"/>
  <c r="F1260" i="1"/>
  <c r="E1260" i="1"/>
  <c r="H1259" i="1"/>
  <c r="F1259" i="1"/>
  <c r="E1259" i="1"/>
  <c r="F1258" i="1"/>
  <c r="E1258" i="1"/>
  <c r="H1258" i="1" s="1"/>
  <c r="F1257" i="1"/>
  <c r="E1257" i="1"/>
  <c r="H1257" i="1" s="1"/>
  <c r="H1256" i="1"/>
  <c r="F1256" i="1"/>
  <c r="E1256" i="1"/>
  <c r="H1255" i="1"/>
  <c r="F1255" i="1"/>
  <c r="E1255" i="1"/>
  <c r="F1254" i="1"/>
  <c r="E1254" i="1"/>
  <c r="H1254" i="1" s="1"/>
  <c r="F1253" i="1"/>
  <c r="E1253" i="1"/>
  <c r="H1253" i="1" s="1"/>
  <c r="F1252" i="1"/>
  <c r="E1252" i="1"/>
  <c r="H1252" i="1" s="1"/>
  <c r="H1251" i="1"/>
  <c r="F1251" i="1"/>
  <c r="E1251" i="1"/>
  <c r="H1250" i="1"/>
  <c r="F1250" i="1"/>
  <c r="E1250" i="1"/>
  <c r="F1249" i="1"/>
  <c r="E1249" i="1"/>
  <c r="H1249" i="1" s="1"/>
  <c r="F1248" i="1"/>
  <c r="E1248" i="1"/>
  <c r="H1248" i="1" s="1"/>
  <c r="H1247" i="1"/>
  <c r="F1247" i="1"/>
  <c r="E1247" i="1"/>
  <c r="H1246" i="1"/>
  <c r="F1246" i="1"/>
  <c r="E1246" i="1"/>
  <c r="F1245" i="1"/>
  <c r="E1245" i="1"/>
  <c r="H1245" i="1" s="1"/>
  <c r="H1244" i="1"/>
  <c r="F1244" i="1"/>
  <c r="E1244" i="1"/>
  <c r="H1243" i="1"/>
  <c r="F1243" i="1"/>
  <c r="E1243" i="1"/>
  <c r="F1242" i="1"/>
  <c r="E1242" i="1"/>
  <c r="H1242" i="1" s="1"/>
  <c r="F1241" i="1"/>
  <c r="E1241" i="1"/>
  <c r="H1241" i="1" s="1"/>
  <c r="H1240" i="1"/>
  <c r="F1240" i="1"/>
  <c r="E1240" i="1"/>
  <c r="H1239" i="1"/>
  <c r="F1239" i="1"/>
  <c r="E1239" i="1"/>
  <c r="F1238" i="1"/>
  <c r="E1238" i="1"/>
  <c r="H1238" i="1" s="1"/>
  <c r="F1237" i="1"/>
  <c r="E1237" i="1"/>
  <c r="H1237" i="1" s="1"/>
  <c r="F1236" i="1"/>
  <c r="E1236" i="1"/>
  <c r="H1236" i="1" s="1"/>
  <c r="H1235" i="1"/>
  <c r="F1235" i="1"/>
  <c r="E1235" i="1"/>
  <c r="H1234" i="1"/>
  <c r="F1234" i="1"/>
  <c r="E1234" i="1"/>
  <c r="F1233" i="1"/>
  <c r="E1233" i="1"/>
  <c r="H1233" i="1" s="1"/>
  <c r="F1232" i="1"/>
  <c r="E1232" i="1"/>
  <c r="H1232" i="1" s="1"/>
  <c r="H1231" i="1"/>
  <c r="F1231" i="1"/>
  <c r="E1231" i="1"/>
  <c r="H1230" i="1"/>
  <c r="F1230" i="1"/>
  <c r="E1230" i="1"/>
  <c r="F1229" i="1"/>
  <c r="E1229" i="1"/>
  <c r="H1229" i="1" s="1"/>
  <c r="H1228" i="1"/>
  <c r="F1228" i="1"/>
  <c r="E1228" i="1"/>
  <c r="H1227" i="1"/>
  <c r="F1227" i="1"/>
  <c r="E1227" i="1"/>
  <c r="F1226" i="1"/>
  <c r="E1226" i="1"/>
  <c r="H1226" i="1" s="1"/>
  <c r="F1225" i="1"/>
  <c r="E1225" i="1"/>
  <c r="H1225" i="1" s="1"/>
  <c r="H1224" i="1"/>
  <c r="F1224" i="1"/>
  <c r="E1224" i="1"/>
  <c r="H1223" i="1"/>
  <c r="F1223" i="1"/>
  <c r="E1223" i="1"/>
  <c r="F1222" i="1"/>
  <c r="E1222" i="1"/>
  <c r="H1222" i="1" s="1"/>
  <c r="F1221" i="1"/>
  <c r="E1221" i="1"/>
  <c r="H1221" i="1" s="1"/>
  <c r="F1220" i="1"/>
  <c r="E1220" i="1"/>
  <c r="H1220" i="1" s="1"/>
  <c r="H1219" i="1"/>
  <c r="F1219" i="1"/>
  <c r="E1219" i="1"/>
  <c r="H1218" i="1"/>
  <c r="F1218" i="1"/>
  <c r="E1218" i="1"/>
  <c r="F1217" i="1"/>
  <c r="E1217" i="1"/>
  <c r="H1217" i="1" s="1"/>
  <c r="F1216" i="1"/>
  <c r="E1216" i="1"/>
  <c r="H1216" i="1" s="1"/>
  <c r="H1215" i="1"/>
  <c r="F1215" i="1"/>
  <c r="E1215" i="1"/>
  <c r="H1214" i="1"/>
  <c r="F1214" i="1"/>
  <c r="E1214" i="1"/>
  <c r="F1213" i="1"/>
  <c r="E1213" i="1"/>
  <c r="H1213" i="1" s="1"/>
  <c r="H1212" i="1"/>
  <c r="F1212" i="1"/>
  <c r="E1212" i="1"/>
  <c r="H1211" i="1"/>
  <c r="F1211" i="1"/>
  <c r="E1211" i="1"/>
  <c r="F1210" i="1"/>
  <c r="E1210" i="1"/>
  <c r="H1210" i="1" s="1"/>
  <c r="F1209" i="1"/>
  <c r="E1209" i="1"/>
  <c r="H1209" i="1" s="1"/>
  <c r="H1208" i="1"/>
  <c r="F1208" i="1"/>
  <c r="E1208" i="1"/>
  <c r="H1207" i="1"/>
  <c r="F1207" i="1"/>
  <c r="E1207" i="1"/>
  <c r="F1206" i="1"/>
  <c r="E1206" i="1"/>
  <c r="H1206" i="1" s="1"/>
  <c r="F1205" i="1"/>
  <c r="E1205" i="1"/>
  <c r="H1205" i="1" s="1"/>
  <c r="F1204" i="1"/>
  <c r="E1204" i="1"/>
  <c r="H1204" i="1" s="1"/>
  <c r="H1203" i="1"/>
  <c r="F1203" i="1"/>
  <c r="E1203" i="1"/>
  <c r="H1202" i="1"/>
  <c r="F1202" i="1"/>
  <c r="E1202" i="1"/>
  <c r="F1201" i="1"/>
  <c r="E1201" i="1"/>
  <c r="H1201" i="1" s="1"/>
  <c r="F1200" i="1"/>
  <c r="E1200" i="1"/>
  <c r="H1200" i="1" s="1"/>
  <c r="H1199" i="1"/>
  <c r="F1199" i="1"/>
  <c r="E1199" i="1"/>
  <c r="H1198" i="1"/>
  <c r="F1198" i="1"/>
  <c r="E1198" i="1"/>
  <c r="F1197" i="1"/>
  <c r="E1197" i="1"/>
  <c r="H1197" i="1" s="1"/>
  <c r="H1196" i="1"/>
  <c r="F1196" i="1"/>
  <c r="E1196" i="1"/>
  <c r="H1195" i="1"/>
  <c r="F1195" i="1"/>
  <c r="E1195" i="1"/>
  <c r="F1194" i="1"/>
  <c r="E1194" i="1"/>
  <c r="H1194" i="1" s="1"/>
  <c r="F1193" i="1"/>
  <c r="E1193" i="1"/>
  <c r="H1193" i="1" s="1"/>
  <c r="H1192" i="1"/>
  <c r="F1192" i="1"/>
  <c r="E1192" i="1"/>
  <c r="H1191" i="1"/>
  <c r="F1191" i="1"/>
  <c r="E1191" i="1"/>
  <c r="F1190" i="1"/>
  <c r="E1190" i="1"/>
  <c r="H1190" i="1" s="1"/>
  <c r="F1189" i="1"/>
  <c r="E1189" i="1"/>
  <c r="H1189" i="1" s="1"/>
  <c r="F1188" i="1"/>
  <c r="E1188" i="1"/>
  <c r="H1188" i="1" s="1"/>
  <c r="H1187" i="1"/>
  <c r="F1187" i="1"/>
  <c r="E1187" i="1"/>
  <c r="H1186" i="1"/>
  <c r="F1186" i="1"/>
  <c r="E1186" i="1"/>
  <c r="F1185" i="1"/>
  <c r="E1185" i="1"/>
  <c r="H1185" i="1" s="1"/>
  <c r="F1184" i="1"/>
  <c r="E1184" i="1"/>
  <c r="H1184" i="1" s="1"/>
  <c r="H1183" i="1"/>
  <c r="F1183" i="1"/>
  <c r="E1183" i="1"/>
  <c r="H1182" i="1"/>
  <c r="F1182" i="1"/>
  <c r="E1182" i="1"/>
  <c r="F1181" i="1"/>
  <c r="E1181" i="1"/>
  <c r="H1181" i="1" s="1"/>
  <c r="H1180" i="1"/>
  <c r="F1180" i="1"/>
  <c r="E1180" i="1"/>
  <c r="H1179" i="1"/>
  <c r="F1179" i="1"/>
  <c r="E1179" i="1"/>
  <c r="F1178" i="1"/>
  <c r="E1178" i="1"/>
  <c r="H1178" i="1" s="1"/>
  <c r="F1177" i="1"/>
  <c r="E1177" i="1"/>
  <c r="H1177" i="1" s="1"/>
  <c r="H1176" i="1"/>
  <c r="F1176" i="1"/>
  <c r="E1176" i="1"/>
  <c r="H1175" i="1"/>
  <c r="F1175" i="1"/>
  <c r="E1175" i="1"/>
  <c r="F1174" i="1"/>
  <c r="E1174" i="1"/>
  <c r="H1174" i="1" s="1"/>
  <c r="F1173" i="1"/>
  <c r="E1173" i="1"/>
  <c r="H1173" i="1" s="1"/>
  <c r="F1172" i="1"/>
  <c r="E1172" i="1"/>
  <c r="H1172" i="1" s="1"/>
  <c r="H1171" i="1"/>
  <c r="F1171" i="1"/>
  <c r="E1171" i="1"/>
  <c r="H1170" i="1"/>
  <c r="F1170" i="1"/>
  <c r="E1170" i="1"/>
  <c r="F1169" i="1"/>
  <c r="E1169" i="1"/>
  <c r="H1169" i="1" s="1"/>
  <c r="F1168" i="1"/>
  <c r="E1168" i="1"/>
  <c r="H1168" i="1" s="1"/>
  <c r="H1167" i="1"/>
  <c r="F1167" i="1"/>
  <c r="E1167" i="1"/>
  <c r="H1166" i="1"/>
  <c r="F1166" i="1"/>
  <c r="E1166" i="1"/>
  <c r="F1165" i="1"/>
  <c r="E1165" i="1"/>
  <c r="H1165" i="1" s="1"/>
  <c r="H1164" i="1"/>
  <c r="F1164" i="1"/>
  <c r="E1164" i="1"/>
  <c r="H1163" i="1"/>
  <c r="F1163" i="1"/>
  <c r="E1163" i="1"/>
  <c r="F1162" i="1"/>
  <c r="E1162" i="1"/>
  <c r="H1162" i="1" s="1"/>
  <c r="F1161" i="1"/>
  <c r="E1161" i="1"/>
  <c r="H1161" i="1" s="1"/>
  <c r="H1160" i="1"/>
  <c r="F1160" i="1"/>
  <c r="E1160" i="1"/>
  <c r="F1159" i="1"/>
  <c r="E1159" i="1"/>
  <c r="H1159" i="1" s="1"/>
  <c r="F1158" i="1"/>
  <c r="E1158" i="1"/>
  <c r="H1158" i="1" s="1"/>
  <c r="H1157" i="1"/>
  <c r="F1157" i="1"/>
  <c r="E1157" i="1"/>
  <c r="H1156" i="1"/>
  <c r="F1156" i="1"/>
  <c r="E1156" i="1"/>
  <c r="F1155" i="1"/>
  <c r="E1155" i="1"/>
  <c r="H1155" i="1" s="1"/>
  <c r="F1154" i="1"/>
  <c r="E1154" i="1"/>
  <c r="H1154" i="1" s="1"/>
  <c r="H1153" i="1"/>
  <c r="F1153" i="1"/>
  <c r="E1153" i="1"/>
  <c r="H1152" i="1"/>
  <c r="F1152" i="1"/>
  <c r="E1152" i="1"/>
  <c r="F1151" i="1"/>
  <c r="E1151" i="1"/>
  <c r="H1151" i="1" s="1"/>
  <c r="F1150" i="1"/>
  <c r="E1150" i="1"/>
  <c r="H1150" i="1" s="1"/>
  <c r="H1149" i="1"/>
  <c r="F1149" i="1"/>
  <c r="E1149" i="1"/>
  <c r="H1148" i="1"/>
  <c r="F1148" i="1"/>
  <c r="E1148" i="1"/>
  <c r="F1147" i="1"/>
  <c r="E1147" i="1"/>
  <c r="H1147" i="1" s="1"/>
  <c r="F1146" i="1"/>
  <c r="E1146" i="1"/>
  <c r="H1146" i="1" s="1"/>
  <c r="H1145" i="1"/>
  <c r="F1145" i="1"/>
  <c r="E1145" i="1"/>
  <c r="H1144" i="1"/>
  <c r="F1144" i="1"/>
  <c r="E1144" i="1"/>
  <c r="F1143" i="1"/>
  <c r="E1143" i="1"/>
  <c r="H1143" i="1" s="1"/>
  <c r="F1142" i="1"/>
  <c r="E1142" i="1"/>
  <c r="H1142" i="1" s="1"/>
  <c r="H1141" i="1"/>
  <c r="F1141" i="1"/>
  <c r="E1141" i="1"/>
  <c r="H1140" i="1"/>
  <c r="F1140" i="1"/>
  <c r="E1140" i="1"/>
  <c r="F1139" i="1"/>
  <c r="E1139" i="1"/>
  <c r="H1139" i="1" s="1"/>
  <c r="F1138" i="1"/>
  <c r="E1138" i="1"/>
  <c r="H1138" i="1" s="1"/>
  <c r="H1137" i="1"/>
  <c r="F1137" i="1"/>
  <c r="E1137" i="1"/>
  <c r="H1136" i="1"/>
  <c r="F1136" i="1"/>
  <c r="E1136" i="1"/>
  <c r="F1135" i="1"/>
  <c r="E1135" i="1"/>
  <c r="H1135" i="1" s="1"/>
  <c r="F1134" i="1"/>
  <c r="E1134" i="1"/>
  <c r="H1134" i="1" s="1"/>
  <c r="H1133" i="1"/>
  <c r="F1133" i="1"/>
  <c r="E1133" i="1"/>
  <c r="H1132" i="1"/>
  <c r="F1132" i="1"/>
  <c r="E1132" i="1"/>
  <c r="F1131" i="1"/>
  <c r="E1131" i="1"/>
  <c r="H1131" i="1" s="1"/>
  <c r="F1130" i="1"/>
  <c r="E1130" i="1"/>
  <c r="H1130" i="1" s="1"/>
  <c r="H1129" i="1"/>
  <c r="F1129" i="1"/>
  <c r="E1129" i="1"/>
  <c r="H1128" i="1"/>
  <c r="F1128" i="1"/>
  <c r="E1128" i="1"/>
  <c r="F1127" i="1"/>
  <c r="E1127" i="1"/>
  <c r="H1127" i="1" s="1"/>
  <c r="F1126" i="1"/>
  <c r="E1126" i="1"/>
  <c r="H1126" i="1" s="1"/>
  <c r="H1125" i="1"/>
  <c r="F1125" i="1"/>
  <c r="E1125" i="1"/>
  <c r="H1124" i="1"/>
  <c r="F1124" i="1"/>
  <c r="E1124" i="1"/>
  <c r="F1123" i="1"/>
  <c r="E1123" i="1"/>
  <c r="H1123" i="1" s="1"/>
  <c r="F1122" i="1"/>
  <c r="E1122" i="1"/>
  <c r="H1122" i="1" s="1"/>
  <c r="H1121" i="1"/>
  <c r="F1121" i="1"/>
  <c r="E1121" i="1"/>
  <c r="H1120" i="1"/>
  <c r="F1120" i="1"/>
  <c r="E1120" i="1"/>
  <c r="F1119" i="1"/>
  <c r="E1119" i="1"/>
  <c r="H1119" i="1" s="1"/>
  <c r="F1118" i="1"/>
  <c r="E1118" i="1"/>
  <c r="H1118" i="1" s="1"/>
  <c r="H1117" i="1"/>
  <c r="F1117" i="1"/>
  <c r="E1117" i="1"/>
  <c r="H1116" i="1"/>
  <c r="F1116" i="1"/>
  <c r="E1116" i="1"/>
  <c r="F1115" i="1"/>
  <c r="E1115" i="1"/>
  <c r="H1115" i="1" s="1"/>
  <c r="F1114" i="1"/>
  <c r="E1114" i="1"/>
  <c r="H1114" i="1" s="1"/>
  <c r="H1113" i="1"/>
  <c r="F1113" i="1"/>
  <c r="E1113" i="1"/>
  <c r="H1112" i="1"/>
  <c r="F1112" i="1"/>
  <c r="E1112" i="1"/>
  <c r="F1111" i="1"/>
  <c r="E1111" i="1"/>
  <c r="H1111" i="1" s="1"/>
  <c r="F1110" i="1"/>
  <c r="E1110" i="1"/>
  <c r="H1110" i="1" s="1"/>
  <c r="H1109" i="1"/>
  <c r="F1109" i="1"/>
  <c r="E1109" i="1"/>
  <c r="H1108" i="1"/>
  <c r="F1108" i="1"/>
  <c r="E1108" i="1"/>
  <c r="F1107" i="1"/>
  <c r="E1107" i="1"/>
  <c r="H1107" i="1" s="1"/>
  <c r="F1106" i="1"/>
  <c r="E1106" i="1"/>
  <c r="H1106" i="1" s="1"/>
  <c r="H1105" i="1"/>
  <c r="F1105" i="1"/>
  <c r="E1105" i="1"/>
  <c r="H1104" i="1"/>
  <c r="F1104" i="1"/>
  <c r="E1104" i="1"/>
  <c r="F1103" i="1"/>
  <c r="E1103" i="1"/>
  <c r="H1103" i="1" s="1"/>
  <c r="F1102" i="1"/>
  <c r="E1102" i="1"/>
  <c r="H1102" i="1" s="1"/>
  <c r="H1101" i="1"/>
  <c r="F1101" i="1"/>
  <c r="E1101" i="1"/>
  <c r="H1100" i="1"/>
  <c r="F1100" i="1"/>
  <c r="E1100" i="1"/>
  <c r="F1099" i="1"/>
  <c r="E1099" i="1"/>
  <c r="H1099" i="1" s="1"/>
  <c r="F1098" i="1"/>
  <c r="E1098" i="1"/>
  <c r="H1098" i="1" s="1"/>
  <c r="H1097" i="1"/>
  <c r="F1097" i="1"/>
  <c r="E1097" i="1"/>
  <c r="H1096" i="1"/>
  <c r="F1096" i="1"/>
  <c r="E1096" i="1"/>
  <c r="F1095" i="1"/>
  <c r="E1095" i="1"/>
  <c r="H1095" i="1" s="1"/>
  <c r="F1094" i="1"/>
  <c r="E1094" i="1"/>
  <c r="H1094" i="1" s="1"/>
  <c r="H1093" i="1"/>
  <c r="F1093" i="1"/>
  <c r="E1093" i="1"/>
  <c r="H1092" i="1"/>
  <c r="F1092" i="1"/>
  <c r="E1092" i="1"/>
  <c r="F1091" i="1"/>
  <c r="E1091" i="1"/>
  <c r="H1091" i="1" s="1"/>
  <c r="F1090" i="1"/>
  <c r="E1090" i="1"/>
  <c r="H1090" i="1" s="1"/>
  <c r="H1089" i="1"/>
  <c r="F1089" i="1"/>
  <c r="E1089" i="1"/>
  <c r="H1088" i="1"/>
  <c r="F1088" i="1"/>
  <c r="E1088" i="1"/>
  <c r="F1087" i="1"/>
  <c r="E1087" i="1"/>
  <c r="H1087" i="1" s="1"/>
  <c r="F1086" i="1"/>
  <c r="E1086" i="1"/>
  <c r="H1086" i="1" s="1"/>
  <c r="H1085" i="1"/>
  <c r="F1085" i="1"/>
  <c r="E1085" i="1"/>
  <c r="H1084" i="1"/>
  <c r="F1084" i="1"/>
  <c r="E1084" i="1"/>
  <c r="F1083" i="1"/>
  <c r="E1083" i="1"/>
  <c r="H1083" i="1" s="1"/>
  <c r="F1082" i="1"/>
  <c r="E1082" i="1"/>
  <c r="H1082" i="1" s="1"/>
  <c r="H1081" i="1"/>
  <c r="F1081" i="1"/>
  <c r="E1081" i="1"/>
  <c r="H1080" i="1"/>
  <c r="F1080" i="1"/>
  <c r="E1080" i="1"/>
  <c r="F1079" i="1"/>
  <c r="E1079" i="1"/>
  <c r="H1079" i="1" s="1"/>
  <c r="F1078" i="1"/>
  <c r="E1078" i="1"/>
  <c r="H1078" i="1" s="1"/>
  <c r="H1077" i="1"/>
  <c r="F1077" i="1"/>
  <c r="E1077" i="1"/>
  <c r="H1076" i="1"/>
  <c r="F1076" i="1"/>
  <c r="E1076" i="1"/>
  <c r="F1075" i="1"/>
  <c r="E1075" i="1"/>
  <c r="H1075" i="1" s="1"/>
  <c r="F1074" i="1"/>
  <c r="E1074" i="1"/>
  <c r="H1074" i="1" s="1"/>
  <c r="H1073" i="1"/>
  <c r="F1073" i="1"/>
  <c r="E1073" i="1"/>
  <c r="H1072" i="1"/>
  <c r="F1072" i="1"/>
  <c r="E1072" i="1"/>
  <c r="F1071" i="1"/>
  <c r="E1071" i="1"/>
  <c r="H1071" i="1" s="1"/>
  <c r="F1070" i="1"/>
  <c r="E1070" i="1"/>
  <c r="H1070" i="1" s="1"/>
  <c r="H1069" i="1"/>
  <c r="F1069" i="1"/>
  <c r="E1069" i="1"/>
  <c r="H1068" i="1"/>
  <c r="F1068" i="1"/>
  <c r="E1068" i="1"/>
  <c r="F1067" i="1"/>
  <c r="E1067" i="1"/>
  <c r="H1067" i="1" s="1"/>
  <c r="F1066" i="1"/>
  <c r="E1066" i="1"/>
  <c r="H1066" i="1" s="1"/>
  <c r="H1065" i="1"/>
  <c r="F1065" i="1"/>
  <c r="E1065" i="1"/>
  <c r="H1064" i="1"/>
  <c r="F1064" i="1"/>
  <c r="E1064" i="1"/>
  <c r="F1063" i="1"/>
  <c r="E1063" i="1"/>
  <c r="H1063" i="1" s="1"/>
  <c r="F1062" i="1"/>
  <c r="E1062" i="1"/>
  <c r="H1062" i="1" s="1"/>
  <c r="H1061" i="1"/>
  <c r="F1061" i="1"/>
  <c r="E1061" i="1"/>
  <c r="H1060" i="1"/>
  <c r="F1060" i="1"/>
  <c r="E1060" i="1"/>
  <c r="F1059" i="1"/>
  <c r="E1059" i="1"/>
  <c r="H1059" i="1" s="1"/>
  <c r="F1058" i="1"/>
  <c r="E1058" i="1"/>
  <c r="H1058" i="1" s="1"/>
  <c r="H1057" i="1"/>
  <c r="F1057" i="1"/>
  <c r="E1057" i="1"/>
  <c r="H1056" i="1"/>
  <c r="F1056" i="1"/>
  <c r="E1056" i="1"/>
  <c r="F1055" i="1"/>
  <c r="E1055" i="1"/>
  <c r="H1055" i="1" s="1"/>
  <c r="F1054" i="1"/>
  <c r="E1054" i="1"/>
  <c r="H1054" i="1" s="1"/>
  <c r="H1053" i="1"/>
  <c r="F1053" i="1"/>
  <c r="E1053" i="1"/>
  <c r="H1052" i="1"/>
  <c r="F1052" i="1"/>
  <c r="E1052" i="1"/>
  <c r="F1051" i="1"/>
  <c r="E1051" i="1"/>
  <c r="H1051" i="1" s="1"/>
  <c r="F1050" i="1"/>
  <c r="E1050" i="1"/>
  <c r="H1050" i="1" s="1"/>
  <c r="H1049" i="1"/>
  <c r="F1049" i="1"/>
  <c r="E1049" i="1"/>
  <c r="H1048" i="1"/>
  <c r="F1048" i="1"/>
  <c r="E1048" i="1"/>
  <c r="F1047" i="1"/>
  <c r="E1047" i="1"/>
  <c r="H1047" i="1" s="1"/>
  <c r="F1046" i="1"/>
  <c r="E1046" i="1"/>
  <c r="H1046" i="1" s="1"/>
  <c r="H1045" i="1"/>
  <c r="F1045" i="1"/>
  <c r="E1045" i="1"/>
  <c r="H1044" i="1"/>
  <c r="F1044" i="1"/>
  <c r="E1044" i="1"/>
  <c r="F1043" i="1"/>
  <c r="E1043" i="1"/>
  <c r="H1043" i="1" s="1"/>
  <c r="F1042" i="1"/>
  <c r="E1042" i="1"/>
  <c r="H1042" i="1" s="1"/>
  <c r="H1041" i="1"/>
  <c r="F1041" i="1"/>
  <c r="E1041" i="1"/>
  <c r="H1040" i="1"/>
  <c r="F1040" i="1"/>
  <c r="E1040" i="1"/>
  <c r="F1039" i="1"/>
  <c r="E1039" i="1"/>
  <c r="H1039" i="1" s="1"/>
  <c r="F1038" i="1"/>
  <c r="E1038" i="1"/>
  <c r="H1038" i="1" s="1"/>
  <c r="H1037" i="1"/>
  <c r="F1037" i="1"/>
  <c r="E1037" i="1"/>
  <c r="H1036" i="1"/>
  <c r="F1036" i="1"/>
  <c r="E1036" i="1"/>
  <c r="F1035" i="1"/>
  <c r="E1035" i="1"/>
  <c r="H1035" i="1" s="1"/>
  <c r="F1034" i="1"/>
  <c r="E1034" i="1"/>
  <c r="H1034" i="1" s="1"/>
  <c r="H1033" i="1"/>
  <c r="F1033" i="1"/>
  <c r="E1033" i="1"/>
  <c r="H1032" i="1"/>
  <c r="F1032" i="1"/>
  <c r="E1032" i="1"/>
  <c r="F1031" i="1"/>
  <c r="E1031" i="1"/>
  <c r="H1031" i="1" s="1"/>
  <c r="F1030" i="1"/>
  <c r="E1030" i="1"/>
  <c r="H1030" i="1" s="1"/>
  <c r="H1029" i="1"/>
  <c r="F1029" i="1"/>
  <c r="E1029" i="1"/>
  <c r="H1028" i="1"/>
  <c r="F1028" i="1"/>
  <c r="E1028" i="1"/>
  <c r="F1027" i="1"/>
  <c r="E1027" i="1"/>
  <c r="H1027" i="1" s="1"/>
  <c r="F1026" i="1"/>
  <c r="E1026" i="1"/>
  <c r="H1026" i="1" s="1"/>
  <c r="H1025" i="1"/>
  <c r="F1025" i="1"/>
  <c r="E1025" i="1"/>
  <c r="H1024" i="1"/>
  <c r="F1024" i="1"/>
  <c r="E1024" i="1"/>
  <c r="F1023" i="1"/>
  <c r="E1023" i="1"/>
  <c r="H1023" i="1" s="1"/>
  <c r="F1022" i="1"/>
  <c r="E1022" i="1"/>
  <c r="H1022" i="1" s="1"/>
  <c r="H1021" i="1"/>
  <c r="F1021" i="1"/>
  <c r="E1021" i="1"/>
  <c r="H1020" i="1"/>
  <c r="F1020" i="1"/>
  <c r="E1020" i="1"/>
  <c r="F1019" i="1"/>
  <c r="E1019" i="1"/>
  <c r="H1019" i="1" s="1"/>
  <c r="F1018" i="1"/>
  <c r="E1018" i="1"/>
  <c r="H1018" i="1" s="1"/>
  <c r="H1017" i="1"/>
  <c r="F1017" i="1"/>
  <c r="E1017" i="1"/>
  <c r="H1016" i="1"/>
  <c r="F1016" i="1"/>
  <c r="E1016" i="1"/>
  <c r="F1015" i="1"/>
  <c r="E1015" i="1"/>
  <c r="H1015" i="1" s="1"/>
  <c r="F1014" i="1"/>
  <c r="E1014" i="1"/>
  <c r="H1014" i="1" s="1"/>
  <c r="H1013" i="1"/>
  <c r="F1013" i="1"/>
  <c r="E1013" i="1"/>
  <c r="H1012" i="1"/>
  <c r="F1012" i="1"/>
  <c r="E1012" i="1"/>
  <c r="F1011" i="1"/>
  <c r="E1011" i="1"/>
  <c r="H1011" i="1" s="1"/>
  <c r="F1010" i="1"/>
  <c r="E1010" i="1"/>
  <c r="H1010" i="1" s="1"/>
  <c r="H1009" i="1"/>
  <c r="F1009" i="1"/>
  <c r="E1009" i="1"/>
  <c r="H1008" i="1"/>
  <c r="F1008" i="1"/>
  <c r="E1008" i="1"/>
  <c r="F1007" i="1"/>
  <c r="E1007" i="1"/>
  <c r="H1007" i="1" s="1"/>
  <c r="F1006" i="1"/>
  <c r="E1006" i="1"/>
  <c r="H1006" i="1" s="1"/>
  <c r="H1005" i="1"/>
  <c r="F1005" i="1"/>
  <c r="E1005" i="1"/>
  <c r="H1004" i="1"/>
  <c r="F1004" i="1"/>
  <c r="E1004" i="1"/>
  <c r="F1003" i="1"/>
  <c r="E1003" i="1"/>
  <c r="H1003" i="1" s="1"/>
  <c r="F1002" i="1"/>
  <c r="E1002" i="1"/>
  <c r="H1002" i="1" s="1"/>
  <c r="H1001" i="1"/>
  <c r="F1001" i="1"/>
  <c r="E1001" i="1"/>
  <c r="H1000" i="1"/>
  <c r="F1000" i="1"/>
  <c r="E1000" i="1"/>
  <c r="F999" i="1"/>
  <c r="E999" i="1"/>
  <c r="H999" i="1" s="1"/>
  <c r="F998" i="1"/>
  <c r="E998" i="1"/>
  <c r="H998" i="1" s="1"/>
  <c r="H997" i="1"/>
  <c r="F997" i="1"/>
  <c r="E997" i="1"/>
  <c r="H996" i="1"/>
  <c r="F996" i="1"/>
  <c r="E996" i="1"/>
  <c r="F995" i="1"/>
  <c r="E995" i="1"/>
  <c r="H995" i="1" s="1"/>
  <c r="F994" i="1"/>
  <c r="E994" i="1"/>
  <c r="H994" i="1" s="1"/>
  <c r="H993" i="1"/>
  <c r="F993" i="1"/>
  <c r="E993" i="1"/>
  <c r="H992" i="1"/>
  <c r="F992" i="1"/>
  <c r="E992" i="1"/>
  <c r="F991" i="1"/>
  <c r="E991" i="1"/>
  <c r="H991" i="1" s="1"/>
  <c r="F990" i="1"/>
  <c r="E990" i="1"/>
  <c r="H990" i="1" s="1"/>
  <c r="H989" i="1"/>
  <c r="F989" i="1"/>
  <c r="E989" i="1"/>
  <c r="F988" i="1"/>
  <c r="E988" i="1"/>
  <c r="H988" i="1" s="1"/>
  <c r="F987" i="1"/>
  <c r="E987" i="1"/>
  <c r="H987" i="1" s="1"/>
  <c r="F986" i="1"/>
  <c r="E986" i="1"/>
  <c r="H986" i="1" s="1"/>
  <c r="H985" i="1"/>
  <c r="F985" i="1"/>
  <c r="E985" i="1"/>
  <c r="H984" i="1"/>
  <c r="F984" i="1"/>
  <c r="E984" i="1"/>
  <c r="F983" i="1"/>
  <c r="E983" i="1"/>
  <c r="H983" i="1" s="1"/>
  <c r="F982" i="1"/>
  <c r="E982" i="1"/>
  <c r="H982" i="1" s="1"/>
  <c r="H981" i="1"/>
  <c r="F981" i="1"/>
  <c r="E981" i="1"/>
  <c r="H980" i="1"/>
  <c r="F980" i="1"/>
  <c r="E980" i="1"/>
  <c r="F979" i="1"/>
  <c r="E979" i="1"/>
  <c r="H979" i="1" s="1"/>
  <c r="H978" i="1"/>
  <c r="F978" i="1"/>
  <c r="E978" i="1"/>
  <c r="H977" i="1"/>
  <c r="F977" i="1"/>
  <c r="E977" i="1"/>
  <c r="F976" i="1"/>
  <c r="E976" i="1"/>
  <c r="H976" i="1" s="1"/>
  <c r="F975" i="1"/>
  <c r="E975" i="1"/>
  <c r="H975" i="1" s="1"/>
  <c r="H974" i="1"/>
  <c r="F974" i="1"/>
  <c r="E974" i="1"/>
  <c r="H973" i="1"/>
  <c r="F973" i="1"/>
  <c r="E973" i="1"/>
  <c r="F972" i="1"/>
  <c r="E972" i="1"/>
  <c r="H972" i="1" s="1"/>
  <c r="F971" i="1"/>
  <c r="E971" i="1"/>
  <c r="H971" i="1" s="1"/>
  <c r="F970" i="1"/>
  <c r="E970" i="1"/>
  <c r="H970" i="1" s="1"/>
  <c r="H969" i="1"/>
  <c r="F969" i="1"/>
  <c r="E969" i="1"/>
  <c r="H968" i="1"/>
  <c r="F968" i="1"/>
  <c r="E968" i="1"/>
  <c r="F967" i="1"/>
  <c r="E967" i="1"/>
  <c r="H967" i="1" s="1"/>
  <c r="F966" i="1"/>
  <c r="E966" i="1"/>
  <c r="H966" i="1" s="1"/>
  <c r="H965" i="1"/>
  <c r="F965" i="1"/>
  <c r="E965" i="1"/>
  <c r="H964" i="1"/>
  <c r="F964" i="1"/>
  <c r="E964" i="1"/>
  <c r="F963" i="1"/>
  <c r="E963" i="1"/>
  <c r="H963" i="1" s="1"/>
  <c r="H962" i="1"/>
  <c r="F962" i="1"/>
  <c r="E962" i="1"/>
  <c r="H961" i="1"/>
  <c r="F961" i="1"/>
  <c r="E961" i="1"/>
  <c r="F960" i="1"/>
  <c r="E960" i="1"/>
  <c r="H960" i="1" s="1"/>
  <c r="F959" i="1"/>
  <c r="E959" i="1"/>
  <c r="H959" i="1" s="1"/>
  <c r="H958" i="1"/>
  <c r="F958" i="1"/>
  <c r="E958" i="1"/>
  <c r="H957" i="1"/>
  <c r="F957" i="1"/>
  <c r="E957" i="1"/>
  <c r="F956" i="1"/>
  <c r="E956" i="1"/>
  <c r="H956" i="1" s="1"/>
  <c r="F955" i="1"/>
  <c r="E955" i="1"/>
  <c r="H955" i="1" s="1"/>
  <c r="F954" i="1"/>
  <c r="E954" i="1"/>
  <c r="H954" i="1" s="1"/>
  <c r="H953" i="1"/>
  <c r="F953" i="1"/>
  <c r="E953" i="1"/>
  <c r="H952" i="1"/>
  <c r="F952" i="1"/>
  <c r="E952" i="1"/>
  <c r="F951" i="1"/>
  <c r="E951" i="1"/>
  <c r="H951" i="1" s="1"/>
  <c r="F950" i="1"/>
  <c r="E950" i="1"/>
  <c r="H950" i="1" s="1"/>
  <c r="H949" i="1"/>
  <c r="F949" i="1"/>
  <c r="E949" i="1"/>
  <c r="H948" i="1"/>
  <c r="F948" i="1"/>
  <c r="E948" i="1"/>
  <c r="F947" i="1"/>
  <c r="E947" i="1"/>
  <c r="H947" i="1" s="1"/>
  <c r="H946" i="1"/>
  <c r="F946" i="1"/>
  <c r="E946" i="1"/>
  <c r="H945" i="1"/>
  <c r="F945" i="1"/>
  <c r="E945" i="1"/>
  <c r="F944" i="1"/>
  <c r="E944" i="1"/>
  <c r="H944" i="1" s="1"/>
  <c r="F943" i="1"/>
  <c r="E943" i="1"/>
  <c r="H943" i="1" s="1"/>
  <c r="H942" i="1"/>
  <c r="F942" i="1"/>
  <c r="E942" i="1"/>
  <c r="H941" i="1"/>
  <c r="F941" i="1"/>
  <c r="E941" i="1"/>
  <c r="F940" i="1"/>
  <c r="E940" i="1"/>
  <c r="H940" i="1" s="1"/>
  <c r="F939" i="1"/>
  <c r="E939" i="1"/>
  <c r="H939" i="1" s="1"/>
  <c r="F938" i="1"/>
  <c r="E938" i="1"/>
  <c r="H938" i="1" s="1"/>
  <c r="H937" i="1"/>
  <c r="F937" i="1"/>
  <c r="E937" i="1"/>
  <c r="H936" i="1"/>
  <c r="F936" i="1"/>
  <c r="E936" i="1"/>
  <c r="F935" i="1"/>
  <c r="E935" i="1"/>
  <c r="H935" i="1" s="1"/>
  <c r="F934" i="1"/>
  <c r="E934" i="1"/>
  <c r="H934" i="1" s="1"/>
  <c r="H933" i="1"/>
  <c r="F933" i="1"/>
  <c r="E933" i="1"/>
  <c r="H932" i="1"/>
  <c r="F932" i="1"/>
  <c r="E932" i="1"/>
  <c r="F931" i="1"/>
  <c r="E931" i="1"/>
  <c r="H931" i="1" s="1"/>
  <c r="H930" i="1"/>
  <c r="F930" i="1"/>
  <c r="E930" i="1"/>
  <c r="H929" i="1"/>
  <c r="F929" i="1"/>
  <c r="E929" i="1"/>
  <c r="F928" i="1"/>
  <c r="E928" i="1"/>
  <c r="H928" i="1" s="1"/>
  <c r="F927" i="1"/>
  <c r="E927" i="1"/>
  <c r="H927" i="1" s="1"/>
  <c r="H926" i="1"/>
  <c r="F926" i="1"/>
  <c r="E926" i="1"/>
  <c r="H925" i="1"/>
  <c r="F925" i="1"/>
  <c r="E925" i="1"/>
  <c r="F924" i="1"/>
  <c r="E924" i="1"/>
  <c r="H924" i="1" s="1"/>
  <c r="F923" i="1"/>
  <c r="E923" i="1"/>
  <c r="H923" i="1" s="1"/>
  <c r="F922" i="1"/>
  <c r="E922" i="1"/>
  <c r="H922" i="1" s="1"/>
  <c r="H921" i="1"/>
  <c r="F921" i="1"/>
  <c r="E921" i="1"/>
  <c r="H920" i="1"/>
  <c r="F920" i="1"/>
  <c r="E920" i="1"/>
  <c r="F919" i="1"/>
  <c r="E919" i="1"/>
  <c r="H919" i="1" s="1"/>
  <c r="F918" i="1"/>
  <c r="E918" i="1"/>
  <c r="H918" i="1" s="1"/>
  <c r="H917" i="1"/>
  <c r="F917" i="1"/>
  <c r="E917" i="1"/>
  <c r="H916" i="1"/>
  <c r="F916" i="1"/>
  <c r="E916" i="1"/>
  <c r="F915" i="1"/>
  <c r="E915" i="1"/>
  <c r="H915" i="1" s="1"/>
  <c r="H914" i="1"/>
  <c r="F914" i="1"/>
  <c r="E914" i="1"/>
  <c r="H913" i="1"/>
  <c r="F913" i="1"/>
  <c r="E913" i="1"/>
  <c r="F912" i="1"/>
  <c r="E912" i="1"/>
  <c r="H912" i="1" s="1"/>
  <c r="F911" i="1"/>
  <c r="E911" i="1"/>
  <c r="H911" i="1" s="1"/>
  <c r="H910" i="1"/>
  <c r="F910" i="1"/>
  <c r="E910" i="1"/>
  <c r="H909" i="1"/>
  <c r="F909" i="1"/>
  <c r="E909" i="1"/>
  <c r="F908" i="1"/>
  <c r="E908" i="1"/>
  <c r="H908" i="1" s="1"/>
  <c r="F907" i="1"/>
  <c r="E907" i="1"/>
  <c r="H907" i="1" s="1"/>
  <c r="F906" i="1"/>
  <c r="E906" i="1"/>
  <c r="H906" i="1" s="1"/>
  <c r="H905" i="1"/>
  <c r="F905" i="1"/>
  <c r="E905" i="1"/>
  <c r="H904" i="1"/>
  <c r="F904" i="1"/>
  <c r="E904" i="1"/>
  <c r="F903" i="1"/>
  <c r="E903" i="1"/>
  <c r="H903" i="1" s="1"/>
  <c r="F902" i="1"/>
  <c r="E902" i="1"/>
  <c r="H902" i="1" s="1"/>
  <c r="H901" i="1"/>
  <c r="F901" i="1"/>
  <c r="E901" i="1"/>
  <c r="H900" i="1"/>
  <c r="F900" i="1"/>
  <c r="E900" i="1"/>
  <c r="F899" i="1"/>
  <c r="E899" i="1"/>
  <c r="H899" i="1" s="1"/>
  <c r="H898" i="1"/>
  <c r="F898" i="1"/>
  <c r="E898" i="1"/>
  <c r="H897" i="1"/>
  <c r="F897" i="1"/>
  <c r="E897" i="1"/>
  <c r="F896" i="1"/>
  <c r="E896" i="1"/>
  <c r="H896" i="1" s="1"/>
  <c r="F895" i="1"/>
  <c r="E895" i="1"/>
  <c r="H895" i="1" s="1"/>
  <c r="H894" i="1"/>
  <c r="F894" i="1"/>
  <c r="E894" i="1"/>
  <c r="H893" i="1"/>
  <c r="F893" i="1"/>
  <c r="E893" i="1"/>
  <c r="F892" i="1"/>
  <c r="E892" i="1"/>
  <c r="H892" i="1" s="1"/>
  <c r="F891" i="1"/>
  <c r="E891" i="1"/>
  <c r="H891" i="1" s="1"/>
  <c r="F890" i="1"/>
  <c r="E890" i="1"/>
  <c r="H890" i="1" s="1"/>
  <c r="H889" i="1"/>
  <c r="F889" i="1"/>
  <c r="E889" i="1"/>
  <c r="H888" i="1"/>
  <c r="F888" i="1"/>
  <c r="E888" i="1"/>
  <c r="F887" i="1"/>
  <c r="E887" i="1"/>
  <c r="H887" i="1" s="1"/>
  <c r="F886" i="1"/>
  <c r="E886" i="1"/>
  <c r="H886" i="1" s="1"/>
  <c r="H885" i="1"/>
  <c r="F885" i="1"/>
  <c r="E885" i="1"/>
  <c r="H884" i="1"/>
  <c r="F884" i="1"/>
  <c r="E884" i="1"/>
  <c r="F883" i="1"/>
  <c r="E883" i="1"/>
  <c r="H883" i="1" s="1"/>
  <c r="H882" i="1"/>
  <c r="F882" i="1"/>
  <c r="E882" i="1"/>
  <c r="H881" i="1"/>
  <c r="F881" i="1"/>
  <c r="E881" i="1"/>
  <c r="F880" i="1"/>
  <c r="E880" i="1"/>
  <c r="H880" i="1" s="1"/>
  <c r="F879" i="1"/>
  <c r="E879" i="1"/>
  <c r="H879" i="1" s="1"/>
  <c r="H878" i="1"/>
  <c r="F878" i="1"/>
  <c r="E878" i="1"/>
  <c r="H877" i="1"/>
  <c r="F877" i="1"/>
  <c r="E877" i="1"/>
  <c r="F876" i="1"/>
  <c r="E876" i="1"/>
  <c r="H876" i="1" s="1"/>
  <c r="F875" i="1"/>
  <c r="E875" i="1"/>
  <c r="H875" i="1" s="1"/>
  <c r="F874" i="1"/>
  <c r="E874" i="1"/>
  <c r="H874" i="1" s="1"/>
  <c r="H873" i="1"/>
  <c r="F873" i="1"/>
  <c r="E873" i="1"/>
  <c r="H872" i="1"/>
  <c r="F872" i="1"/>
  <c r="E872" i="1"/>
  <c r="F871" i="1"/>
  <c r="E871" i="1"/>
  <c r="H871" i="1" s="1"/>
  <c r="F870" i="1"/>
  <c r="E870" i="1"/>
  <c r="H870" i="1" s="1"/>
  <c r="H869" i="1"/>
  <c r="F869" i="1"/>
  <c r="E869" i="1"/>
  <c r="H868" i="1"/>
  <c r="F868" i="1"/>
  <c r="E868" i="1"/>
  <c r="F867" i="1"/>
  <c r="E867" i="1"/>
  <c r="H867" i="1" s="1"/>
  <c r="H866" i="1"/>
  <c r="F866" i="1"/>
  <c r="E866" i="1"/>
  <c r="H865" i="1"/>
  <c r="F865" i="1"/>
  <c r="E865" i="1"/>
  <c r="F864" i="1"/>
  <c r="E864" i="1"/>
  <c r="H864" i="1" s="1"/>
  <c r="F863" i="1"/>
  <c r="E863" i="1"/>
  <c r="H863" i="1" s="1"/>
  <c r="H862" i="1"/>
  <c r="F862" i="1"/>
  <c r="E862" i="1"/>
  <c r="H861" i="1"/>
  <c r="F861" i="1"/>
  <c r="E861" i="1"/>
  <c r="F860" i="1"/>
  <c r="E860" i="1"/>
  <c r="H860" i="1" s="1"/>
  <c r="F859" i="1"/>
  <c r="E859" i="1"/>
  <c r="H859" i="1" s="1"/>
  <c r="F858" i="1"/>
  <c r="E858" i="1"/>
  <c r="H858" i="1" s="1"/>
  <c r="H857" i="1"/>
  <c r="F857" i="1"/>
  <c r="E857" i="1"/>
  <c r="H856" i="1"/>
  <c r="F856" i="1"/>
  <c r="E856" i="1"/>
  <c r="F855" i="1"/>
  <c r="E855" i="1"/>
  <c r="H855" i="1" s="1"/>
  <c r="F854" i="1"/>
  <c r="E854" i="1"/>
  <c r="H854" i="1" s="1"/>
  <c r="H853" i="1"/>
  <c r="F853" i="1"/>
  <c r="E853" i="1"/>
  <c r="H852" i="1"/>
  <c r="F852" i="1"/>
  <c r="E852" i="1"/>
  <c r="F851" i="1"/>
  <c r="E851" i="1"/>
  <c r="H851" i="1" s="1"/>
  <c r="H850" i="1"/>
  <c r="F850" i="1"/>
  <c r="E850" i="1"/>
  <c r="H849" i="1"/>
  <c r="F849" i="1"/>
  <c r="E849" i="1"/>
  <c r="F848" i="1"/>
  <c r="E848" i="1"/>
  <c r="H848" i="1" s="1"/>
  <c r="F847" i="1"/>
  <c r="E847" i="1"/>
  <c r="H847" i="1" s="1"/>
  <c r="H846" i="1"/>
  <c r="F846" i="1"/>
  <c r="E846" i="1"/>
  <c r="H845" i="1"/>
  <c r="F845" i="1"/>
  <c r="E845" i="1"/>
  <c r="F844" i="1"/>
  <c r="E844" i="1"/>
  <c r="H844" i="1" s="1"/>
  <c r="F843" i="1"/>
  <c r="E843" i="1"/>
  <c r="H843" i="1" s="1"/>
  <c r="F842" i="1"/>
  <c r="E842" i="1"/>
  <c r="H842" i="1" s="1"/>
  <c r="H841" i="1"/>
  <c r="F841" i="1"/>
  <c r="E841" i="1"/>
  <c r="H840" i="1"/>
  <c r="F840" i="1"/>
  <c r="E840" i="1"/>
  <c r="F839" i="1"/>
  <c r="E839" i="1"/>
  <c r="H839" i="1" s="1"/>
  <c r="F838" i="1"/>
  <c r="E838" i="1"/>
  <c r="H838" i="1" s="1"/>
  <c r="H837" i="1"/>
  <c r="F837" i="1"/>
  <c r="E837" i="1"/>
  <c r="H836" i="1"/>
  <c r="F836" i="1"/>
  <c r="E836" i="1"/>
  <c r="F835" i="1"/>
  <c r="E835" i="1"/>
  <c r="H835" i="1" s="1"/>
  <c r="H834" i="1"/>
  <c r="F834" i="1"/>
  <c r="E834" i="1"/>
  <c r="H833" i="1"/>
  <c r="F833" i="1"/>
  <c r="E833" i="1"/>
  <c r="F832" i="1"/>
  <c r="E832" i="1"/>
  <c r="H832" i="1" s="1"/>
  <c r="F831" i="1"/>
  <c r="E831" i="1"/>
  <c r="H831" i="1" s="1"/>
  <c r="H830" i="1"/>
  <c r="F830" i="1"/>
  <c r="E830" i="1"/>
  <c r="H829" i="1"/>
  <c r="F829" i="1"/>
  <c r="E829" i="1"/>
  <c r="F828" i="1"/>
  <c r="E828" i="1"/>
  <c r="H828" i="1" s="1"/>
  <c r="F827" i="1"/>
  <c r="E827" i="1"/>
  <c r="H827" i="1" s="1"/>
  <c r="F826" i="1"/>
  <c r="E826" i="1"/>
  <c r="H826" i="1" s="1"/>
  <c r="H825" i="1"/>
  <c r="F825" i="1"/>
  <c r="E825" i="1"/>
  <c r="H824" i="1"/>
  <c r="F824" i="1"/>
  <c r="E824" i="1"/>
  <c r="F823" i="1"/>
  <c r="E823" i="1"/>
  <c r="H823" i="1" s="1"/>
  <c r="F822" i="1"/>
  <c r="E822" i="1"/>
  <c r="H822" i="1" s="1"/>
  <c r="H821" i="1"/>
  <c r="F821" i="1"/>
  <c r="E821" i="1"/>
  <c r="H820" i="1"/>
  <c r="F820" i="1"/>
  <c r="E820" i="1"/>
  <c r="F819" i="1"/>
  <c r="E819" i="1"/>
  <c r="H819" i="1" s="1"/>
  <c r="H818" i="1"/>
  <c r="F818" i="1"/>
  <c r="E818" i="1"/>
  <c r="H817" i="1"/>
  <c r="F817" i="1"/>
  <c r="E817" i="1"/>
  <c r="F816" i="1"/>
  <c r="E816" i="1"/>
  <c r="H816" i="1" s="1"/>
  <c r="F815" i="1"/>
  <c r="E815" i="1"/>
  <c r="H815" i="1" s="1"/>
  <c r="H814" i="1"/>
  <c r="F814" i="1"/>
  <c r="E814" i="1"/>
  <c r="H813" i="1"/>
  <c r="F813" i="1"/>
  <c r="E813" i="1"/>
  <c r="F812" i="1"/>
  <c r="E812" i="1"/>
  <c r="H812" i="1" s="1"/>
  <c r="F811" i="1"/>
  <c r="E811" i="1"/>
  <c r="H811" i="1" s="1"/>
  <c r="F810" i="1"/>
  <c r="E810" i="1"/>
  <c r="H810" i="1" s="1"/>
  <c r="H809" i="1"/>
  <c r="F809" i="1"/>
  <c r="E809" i="1"/>
  <c r="H808" i="1"/>
  <c r="F808" i="1"/>
  <c r="E808" i="1"/>
  <c r="F807" i="1"/>
  <c r="E807" i="1"/>
  <c r="H807" i="1" s="1"/>
  <c r="F806" i="1"/>
  <c r="E806" i="1"/>
  <c r="H806" i="1" s="1"/>
  <c r="H805" i="1"/>
  <c r="F805" i="1"/>
  <c r="E805" i="1"/>
  <c r="H804" i="1"/>
  <c r="F804" i="1"/>
  <c r="E804" i="1"/>
  <c r="F803" i="1"/>
  <c r="E803" i="1"/>
  <c r="H803" i="1" s="1"/>
  <c r="H802" i="1"/>
  <c r="F802" i="1"/>
  <c r="E802" i="1"/>
  <c r="H801" i="1"/>
  <c r="F801" i="1"/>
  <c r="E801" i="1"/>
  <c r="F800" i="1"/>
  <c r="E800" i="1"/>
  <c r="H800" i="1" s="1"/>
  <c r="F799" i="1"/>
  <c r="E799" i="1"/>
  <c r="H799" i="1" s="1"/>
  <c r="H798" i="1"/>
  <c r="F798" i="1"/>
  <c r="E798" i="1"/>
  <c r="H797" i="1"/>
  <c r="F797" i="1"/>
  <c r="E797" i="1"/>
  <c r="F796" i="1"/>
  <c r="E796" i="1"/>
  <c r="H796" i="1" s="1"/>
  <c r="F795" i="1"/>
  <c r="E795" i="1"/>
  <c r="H795" i="1" s="1"/>
  <c r="F794" i="1"/>
  <c r="E794" i="1"/>
  <c r="H794" i="1" s="1"/>
  <c r="H793" i="1"/>
  <c r="F793" i="1"/>
  <c r="E793" i="1"/>
  <c r="H792" i="1"/>
  <c r="F792" i="1"/>
  <c r="E792" i="1"/>
  <c r="F791" i="1"/>
  <c r="E791" i="1"/>
  <c r="H791" i="1" s="1"/>
  <c r="F790" i="1"/>
  <c r="E790" i="1"/>
  <c r="H790" i="1" s="1"/>
  <c r="H789" i="1"/>
  <c r="F789" i="1"/>
  <c r="E789" i="1"/>
  <c r="H788" i="1"/>
  <c r="F788" i="1"/>
  <c r="E788" i="1"/>
  <c r="F787" i="1"/>
  <c r="E787" i="1"/>
  <c r="H787" i="1" s="1"/>
  <c r="H786" i="1"/>
  <c r="F786" i="1"/>
  <c r="E786" i="1"/>
  <c r="H785" i="1"/>
  <c r="F785" i="1"/>
  <c r="E785" i="1"/>
  <c r="F784" i="1"/>
  <c r="E784" i="1"/>
  <c r="H784" i="1" s="1"/>
  <c r="F783" i="1"/>
  <c r="E783" i="1"/>
  <c r="H783" i="1" s="1"/>
  <c r="H782" i="1"/>
  <c r="F782" i="1"/>
  <c r="E782" i="1"/>
  <c r="H781" i="1"/>
  <c r="F781" i="1"/>
  <c r="E781" i="1"/>
  <c r="F780" i="1"/>
  <c r="E780" i="1"/>
  <c r="H780" i="1" s="1"/>
  <c r="F779" i="1"/>
  <c r="E779" i="1"/>
  <c r="H779" i="1" s="1"/>
  <c r="F778" i="1"/>
  <c r="E778" i="1"/>
  <c r="H778" i="1" s="1"/>
  <c r="H777" i="1"/>
  <c r="F777" i="1"/>
  <c r="E777" i="1"/>
  <c r="H776" i="1"/>
  <c r="F776" i="1"/>
  <c r="E776" i="1"/>
  <c r="F775" i="1"/>
  <c r="E775" i="1"/>
  <c r="H775" i="1" s="1"/>
  <c r="F774" i="1"/>
  <c r="E774" i="1"/>
  <c r="H774" i="1" s="1"/>
  <c r="H773" i="1"/>
  <c r="F773" i="1"/>
  <c r="E773" i="1"/>
  <c r="H772" i="1"/>
  <c r="F772" i="1"/>
  <c r="E772" i="1"/>
  <c r="F771" i="1"/>
  <c r="E771" i="1"/>
  <c r="H771" i="1" s="1"/>
  <c r="H770" i="1"/>
  <c r="F770" i="1"/>
  <c r="E770" i="1"/>
  <c r="H769" i="1"/>
  <c r="F769" i="1"/>
  <c r="E769" i="1"/>
  <c r="F768" i="1"/>
  <c r="E768" i="1"/>
  <c r="H768" i="1" s="1"/>
  <c r="F767" i="1"/>
  <c r="E767" i="1"/>
  <c r="H767" i="1" s="1"/>
  <c r="H766" i="1"/>
  <c r="F766" i="1"/>
  <c r="E766" i="1"/>
  <c r="H765" i="1"/>
  <c r="F765" i="1"/>
  <c r="E765" i="1"/>
  <c r="F764" i="1"/>
  <c r="E764" i="1"/>
  <c r="H764" i="1" s="1"/>
  <c r="F763" i="1"/>
  <c r="E763" i="1"/>
  <c r="H763" i="1" s="1"/>
  <c r="F762" i="1"/>
  <c r="E762" i="1"/>
  <c r="H762" i="1" s="1"/>
  <c r="H761" i="1"/>
  <c r="F761" i="1"/>
  <c r="E761" i="1"/>
  <c r="H760" i="1"/>
  <c r="F760" i="1"/>
  <c r="E760" i="1"/>
  <c r="F759" i="1"/>
  <c r="E759" i="1"/>
  <c r="H759" i="1" s="1"/>
  <c r="F758" i="1"/>
  <c r="E758" i="1"/>
  <c r="H758" i="1" s="1"/>
  <c r="H757" i="1"/>
  <c r="F757" i="1"/>
  <c r="E757" i="1"/>
  <c r="H756" i="1"/>
  <c r="F756" i="1"/>
  <c r="E756" i="1"/>
  <c r="F755" i="1"/>
  <c r="E755" i="1"/>
  <c r="H755" i="1" s="1"/>
  <c r="H754" i="1"/>
  <c r="F754" i="1"/>
  <c r="E754" i="1"/>
  <c r="H753" i="1"/>
  <c r="F753" i="1"/>
  <c r="E753" i="1"/>
  <c r="F752" i="1"/>
  <c r="E752" i="1"/>
  <c r="H752" i="1" s="1"/>
  <c r="F751" i="1"/>
  <c r="E751" i="1"/>
  <c r="H751" i="1" s="1"/>
  <c r="H750" i="1"/>
  <c r="F750" i="1"/>
  <c r="E750" i="1"/>
  <c r="H749" i="1"/>
  <c r="F749" i="1"/>
  <c r="E749" i="1"/>
  <c r="F748" i="1"/>
  <c r="E748" i="1"/>
  <c r="H748" i="1" s="1"/>
  <c r="F747" i="1"/>
  <c r="E747" i="1"/>
  <c r="H747" i="1" s="1"/>
  <c r="F746" i="1"/>
  <c r="E746" i="1"/>
  <c r="H746" i="1" s="1"/>
  <c r="H745" i="1"/>
  <c r="F745" i="1"/>
  <c r="E745" i="1"/>
  <c r="H744" i="1"/>
  <c r="F744" i="1"/>
  <c r="E744" i="1"/>
  <c r="F743" i="1"/>
  <c r="E743" i="1"/>
  <c r="H743" i="1" s="1"/>
  <c r="F742" i="1"/>
  <c r="E742" i="1"/>
  <c r="H742" i="1" s="1"/>
  <c r="H741" i="1"/>
  <c r="F741" i="1"/>
  <c r="E741" i="1"/>
  <c r="H740" i="1"/>
  <c r="F740" i="1"/>
  <c r="E740" i="1"/>
  <c r="F739" i="1"/>
  <c r="E739" i="1"/>
  <c r="H739" i="1" s="1"/>
  <c r="H738" i="1"/>
  <c r="F738" i="1"/>
  <c r="E738" i="1"/>
  <c r="H737" i="1"/>
  <c r="F737" i="1"/>
  <c r="E737" i="1"/>
  <c r="F736" i="1"/>
  <c r="E736" i="1"/>
  <c r="H736" i="1" s="1"/>
  <c r="F735" i="1"/>
  <c r="E735" i="1"/>
  <c r="H735" i="1" s="1"/>
  <c r="H734" i="1"/>
  <c r="F734" i="1"/>
  <c r="E734" i="1"/>
  <c r="H733" i="1"/>
  <c r="F733" i="1"/>
  <c r="E733" i="1"/>
  <c r="F732" i="1"/>
  <c r="E732" i="1"/>
  <c r="H732" i="1" s="1"/>
  <c r="F731" i="1"/>
  <c r="E731" i="1"/>
  <c r="H731" i="1" s="1"/>
  <c r="F730" i="1"/>
  <c r="E730" i="1"/>
  <c r="H730" i="1" s="1"/>
  <c r="F729" i="1"/>
  <c r="E729" i="1"/>
  <c r="H729" i="1" s="1"/>
  <c r="H728" i="1"/>
  <c r="F728" i="1"/>
  <c r="E728" i="1"/>
  <c r="H727" i="1"/>
  <c r="F727" i="1"/>
  <c r="E727" i="1"/>
  <c r="F726" i="1"/>
  <c r="E726" i="1"/>
  <c r="H726" i="1" s="1"/>
  <c r="F725" i="1"/>
  <c r="E725" i="1"/>
  <c r="H725" i="1" s="1"/>
  <c r="H724" i="1"/>
  <c r="F724" i="1"/>
  <c r="E724" i="1"/>
  <c r="H723" i="1"/>
  <c r="F723" i="1"/>
  <c r="E723" i="1"/>
  <c r="F722" i="1"/>
  <c r="E722" i="1"/>
  <c r="H722" i="1" s="1"/>
  <c r="F721" i="1"/>
  <c r="E721" i="1"/>
  <c r="H721" i="1" s="1"/>
  <c r="H720" i="1"/>
  <c r="F720" i="1"/>
  <c r="E720" i="1"/>
  <c r="H719" i="1"/>
  <c r="F719" i="1"/>
  <c r="E719" i="1"/>
  <c r="F718" i="1"/>
  <c r="E718" i="1"/>
  <c r="H718" i="1" s="1"/>
  <c r="F717" i="1"/>
  <c r="E717" i="1"/>
  <c r="H717" i="1" s="1"/>
  <c r="H716" i="1"/>
  <c r="F716" i="1"/>
  <c r="E716" i="1"/>
  <c r="H715" i="1"/>
  <c r="F715" i="1"/>
  <c r="E715" i="1"/>
  <c r="F714" i="1"/>
  <c r="E714" i="1"/>
  <c r="H714" i="1" s="1"/>
  <c r="F713" i="1"/>
  <c r="E713" i="1"/>
  <c r="H713" i="1" s="1"/>
  <c r="H712" i="1"/>
  <c r="F712" i="1"/>
  <c r="E712" i="1"/>
  <c r="H711" i="1"/>
  <c r="F711" i="1"/>
  <c r="E711" i="1"/>
  <c r="F710" i="1"/>
  <c r="E710" i="1"/>
  <c r="H710" i="1" s="1"/>
  <c r="F709" i="1"/>
  <c r="E709" i="1"/>
  <c r="H709" i="1" s="1"/>
  <c r="H708" i="1"/>
  <c r="F708" i="1"/>
  <c r="E708" i="1"/>
  <c r="H707" i="1"/>
  <c r="F707" i="1"/>
  <c r="E707" i="1"/>
  <c r="F706" i="1"/>
  <c r="E706" i="1"/>
  <c r="H706" i="1" s="1"/>
  <c r="F705" i="1"/>
  <c r="E705" i="1"/>
  <c r="H705" i="1" s="1"/>
  <c r="H704" i="1"/>
  <c r="F704" i="1"/>
  <c r="E704" i="1"/>
  <c r="H703" i="1"/>
  <c r="F703" i="1"/>
  <c r="E703" i="1"/>
  <c r="F702" i="1"/>
  <c r="E702" i="1"/>
  <c r="H702" i="1" s="1"/>
  <c r="F701" i="1"/>
  <c r="E701" i="1"/>
  <c r="H701" i="1" s="1"/>
  <c r="H700" i="1"/>
  <c r="F700" i="1"/>
  <c r="E700" i="1"/>
  <c r="H699" i="1"/>
  <c r="F699" i="1"/>
  <c r="E699" i="1"/>
  <c r="F698" i="1"/>
  <c r="E698" i="1"/>
  <c r="H698" i="1" s="1"/>
  <c r="F697" i="1"/>
  <c r="E697" i="1"/>
  <c r="H697" i="1" s="1"/>
  <c r="H696" i="1"/>
  <c r="F696" i="1"/>
  <c r="E696" i="1"/>
  <c r="H695" i="1"/>
  <c r="F695" i="1"/>
  <c r="E695" i="1"/>
  <c r="F694" i="1"/>
  <c r="E694" i="1"/>
  <c r="H694" i="1" s="1"/>
  <c r="F693" i="1"/>
  <c r="E693" i="1"/>
  <c r="H693" i="1" s="1"/>
  <c r="H692" i="1"/>
  <c r="F692" i="1"/>
  <c r="E692" i="1"/>
  <c r="H691" i="1"/>
  <c r="F691" i="1"/>
  <c r="E691" i="1"/>
  <c r="F690" i="1"/>
  <c r="E690" i="1"/>
  <c r="H690" i="1" s="1"/>
  <c r="F689" i="1"/>
  <c r="E689" i="1"/>
  <c r="H689" i="1" s="1"/>
  <c r="H688" i="1"/>
  <c r="F688" i="1"/>
  <c r="E688" i="1"/>
  <c r="H687" i="1"/>
  <c r="F687" i="1"/>
  <c r="E687" i="1"/>
  <c r="F686" i="1"/>
  <c r="E686" i="1"/>
  <c r="H686" i="1" s="1"/>
  <c r="F685" i="1"/>
  <c r="E685" i="1"/>
  <c r="H685" i="1" s="1"/>
  <c r="H684" i="1"/>
  <c r="F684" i="1"/>
  <c r="E684" i="1"/>
  <c r="H683" i="1"/>
  <c r="F683" i="1"/>
  <c r="E683" i="1"/>
  <c r="F682" i="1"/>
  <c r="E682" i="1"/>
  <c r="H682" i="1" s="1"/>
  <c r="F681" i="1"/>
  <c r="E681" i="1"/>
  <c r="H681" i="1" s="1"/>
  <c r="H680" i="1"/>
  <c r="F680" i="1"/>
  <c r="E680" i="1"/>
  <c r="H679" i="1"/>
  <c r="F679" i="1"/>
  <c r="E679" i="1"/>
  <c r="F678" i="1"/>
  <c r="E678" i="1"/>
  <c r="H678" i="1" s="1"/>
  <c r="F677" i="1"/>
  <c r="E677" i="1"/>
  <c r="H677" i="1" s="1"/>
  <c r="H676" i="1"/>
  <c r="F676" i="1"/>
  <c r="E676" i="1"/>
  <c r="H675" i="1"/>
  <c r="F675" i="1"/>
  <c r="E675" i="1"/>
  <c r="F674" i="1"/>
  <c r="E674" i="1"/>
  <c r="H674" i="1" s="1"/>
  <c r="F673" i="1"/>
  <c r="E673" i="1"/>
  <c r="H673" i="1" s="1"/>
  <c r="H672" i="1"/>
  <c r="F672" i="1"/>
  <c r="E672" i="1"/>
  <c r="H671" i="1"/>
  <c r="F671" i="1"/>
  <c r="E671" i="1"/>
  <c r="F670" i="1"/>
  <c r="E670" i="1"/>
  <c r="H670" i="1" s="1"/>
  <c r="F669" i="1"/>
  <c r="E669" i="1"/>
  <c r="H669" i="1" s="1"/>
  <c r="H668" i="1"/>
  <c r="F668" i="1"/>
  <c r="E668" i="1"/>
  <c r="H667" i="1"/>
  <c r="F667" i="1"/>
  <c r="E667" i="1"/>
  <c r="F666" i="1"/>
  <c r="E666" i="1"/>
  <c r="H666" i="1" s="1"/>
  <c r="F665" i="1"/>
  <c r="E665" i="1"/>
  <c r="H665" i="1" s="1"/>
  <c r="H664" i="1"/>
  <c r="F664" i="1"/>
  <c r="E664" i="1"/>
  <c r="H663" i="1"/>
  <c r="F663" i="1"/>
  <c r="E663" i="1"/>
  <c r="F662" i="1"/>
  <c r="E662" i="1"/>
  <c r="H662" i="1" s="1"/>
  <c r="F661" i="1"/>
  <c r="E661" i="1"/>
  <c r="H661" i="1" s="1"/>
  <c r="H660" i="1"/>
  <c r="F660" i="1"/>
  <c r="E660" i="1"/>
  <c r="H659" i="1"/>
  <c r="F659" i="1"/>
  <c r="E659" i="1"/>
  <c r="F658" i="1"/>
  <c r="E658" i="1"/>
  <c r="H658" i="1" s="1"/>
  <c r="F657" i="1"/>
  <c r="E657" i="1"/>
  <c r="H657" i="1" s="1"/>
  <c r="H656" i="1"/>
  <c r="F656" i="1"/>
  <c r="E656" i="1"/>
  <c r="H655" i="1"/>
  <c r="F655" i="1"/>
  <c r="E655" i="1"/>
  <c r="F654" i="1"/>
  <c r="E654" i="1"/>
  <c r="H654" i="1" s="1"/>
  <c r="F653" i="1"/>
  <c r="E653" i="1"/>
  <c r="H653" i="1" s="1"/>
  <c r="H652" i="1"/>
  <c r="F652" i="1"/>
  <c r="E652" i="1"/>
  <c r="H651" i="1"/>
  <c r="F651" i="1"/>
  <c r="E651" i="1"/>
  <c r="F650" i="1"/>
  <c r="E650" i="1"/>
  <c r="H650" i="1" s="1"/>
  <c r="F649" i="1"/>
  <c r="E649" i="1"/>
  <c r="H649" i="1" s="1"/>
  <c r="H648" i="1"/>
  <c r="F648" i="1"/>
  <c r="E648" i="1"/>
  <c r="H647" i="1"/>
  <c r="F647" i="1"/>
  <c r="E647" i="1"/>
  <c r="F646" i="1"/>
  <c r="E646" i="1"/>
  <c r="H646" i="1" s="1"/>
  <c r="F645" i="1"/>
  <c r="E645" i="1"/>
  <c r="H645" i="1" s="1"/>
  <c r="H644" i="1"/>
  <c r="F644" i="1"/>
  <c r="E644" i="1"/>
  <c r="H643" i="1"/>
  <c r="F643" i="1"/>
  <c r="E643" i="1"/>
  <c r="F642" i="1"/>
  <c r="E642" i="1"/>
  <c r="H642" i="1" s="1"/>
  <c r="F641" i="1"/>
  <c r="E641" i="1"/>
  <c r="H641" i="1" s="1"/>
  <c r="H640" i="1"/>
  <c r="F640" i="1"/>
  <c r="E640" i="1"/>
  <c r="H639" i="1"/>
  <c r="F639" i="1"/>
  <c r="E639" i="1"/>
  <c r="F638" i="1"/>
  <c r="E638" i="1"/>
  <c r="H638" i="1" s="1"/>
  <c r="F637" i="1"/>
  <c r="E637" i="1"/>
  <c r="H637" i="1" s="1"/>
  <c r="H636" i="1"/>
  <c r="F636" i="1"/>
  <c r="E636" i="1"/>
  <c r="H635" i="1"/>
  <c r="F635" i="1"/>
  <c r="E635" i="1"/>
  <c r="F634" i="1"/>
  <c r="E634" i="1"/>
  <c r="H634" i="1" s="1"/>
  <c r="F633" i="1"/>
  <c r="E633" i="1"/>
  <c r="H633" i="1" s="1"/>
  <c r="H632" i="1"/>
  <c r="F632" i="1"/>
  <c r="E632" i="1"/>
  <c r="H631" i="1"/>
  <c r="F631" i="1"/>
  <c r="E631" i="1"/>
  <c r="F630" i="1"/>
  <c r="E630" i="1"/>
  <c r="H630" i="1" s="1"/>
  <c r="F629" i="1"/>
  <c r="E629" i="1"/>
  <c r="H629" i="1" s="1"/>
  <c r="H628" i="1"/>
  <c r="F628" i="1"/>
  <c r="E628" i="1"/>
  <c r="H627" i="1"/>
  <c r="F627" i="1"/>
  <c r="E627" i="1"/>
  <c r="F626" i="1"/>
  <c r="E626" i="1"/>
  <c r="H626" i="1" s="1"/>
  <c r="F625" i="1"/>
  <c r="E625" i="1"/>
  <c r="H625" i="1" s="1"/>
  <c r="H624" i="1"/>
  <c r="F624" i="1"/>
  <c r="E624" i="1"/>
  <c r="H623" i="1"/>
  <c r="F623" i="1"/>
  <c r="E623" i="1"/>
  <c r="F622" i="1"/>
  <c r="E622" i="1"/>
  <c r="H622" i="1" s="1"/>
  <c r="F621" i="1"/>
  <c r="E621" i="1"/>
  <c r="H621" i="1" s="1"/>
  <c r="H620" i="1"/>
  <c r="F620" i="1"/>
  <c r="E620" i="1"/>
  <c r="H619" i="1"/>
  <c r="F619" i="1"/>
  <c r="E619" i="1"/>
  <c r="F618" i="1"/>
  <c r="E618" i="1"/>
  <c r="H618" i="1" s="1"/>
  <c r="F617" i="1"/>
  <c r="E617" i="1"/>
  <c r="H617" i="1" s="1"/>
  <c r="H616" i="1"/>
  <c r="F616" i="1"/>
  <c r="E616" i="1"/>
  <c r="H615" i="1"/>
  <c r="F615" i="1"/>
  <c r="E615" i="1"/>
  <c r="F614" i="1"/>
  <c r="E614" i="1"/>
  <c r="H614" i="1" s="1"/>
  <c r="F613" i="1"/>
  <c r="E613" i="1"/>
  <c r="H613" i="1" s="1"/>
  <c r="H612" i="1"/>
  <c r="F612" i="1"/>
  <c r="E612" i="1"/>
  <c r="H611" i="1"/>
  <c r="F611" i="1"/>
  <c r="E611" i="1"/>
  <c r="F610" i="1"/>
  <c r="E610" i="1"/>
  <c r="H610" i="1" s="1"/>
  <c r="F609" i="1"/>
  <c r="E609" i="1"/>
  <c r="H609" i="1" s="1"/>
  <c r="H608" i="1"/>
  <c r="F608" i="1"/>
  <c r="E608" i="1"/>
  <c r="H607" i="1"/>
  <c r="F607" i="1"/>
  <c r="E607" i="1"/>
  <c r="F606" i="1"/>
  <c r="E606" i="1"/>
  <c r="H606" i="1" s="1"/>
  <c r="F605" i="1"/>
  <c r="E605" i="1"/>
  <c r="H605" i="1" s="1"/>
  <c r="H604" i="1"/>
  <c r="F604" i="1"/>
  <c r="E604" i="1"/>
  <c r="H603" i="1"/>
  <c r="F603" i="1"/>
  <c r="E603" i="1"/>
  <c r="F602" i="1"/>
  <c r="E602" i="1"/>
  <c r="H602" i="1" s="1"/>
  <c r="F601" i="1"/>
  <c r="E601" i="1"/>
  <c r="H601" i="1" s="1"/>
  <c r="H600" i="1"/>
  <c r="F600" i="1"/>
  <c r="E600" i="1"/>
  <c r="H599" i="1"/>
  <c r="F599" i="1"/>
  <c r="E599" i="1"/>
  <c r="F598" i="1"/>
  <c r="E598" i="1"/>
  <c r="H598" i="1" s="1"/>
  <c r="F597" i="1"/>
  <c r="E597" i="1"/>
  <c r="H597" i="1" s="1"/>
  <c r="H596" i="1"/>
  <c r="F596" i="1"/>
  <c r="E596" i="1"/>
  <c r="H595" i="1"/>
  <c r="F595" i="1"/>
  <c r="E595" i="1"/>
  <c r="F594" i="1"/>
  <c r="E594" i="1"/>
  <c r="H594" i="1" s="1"/>
  <c r="F593" i="1"/>
  <c r="E593" i="1"/>
  <c r="H593" i="1" s="1"/>
  <c r="H592" i="1"/>
  <c r="F592" i="1"/>
  <c r="E592" i="1"/>
  <c r="H591" i="1"/>
  <c r="F591" i="1"/>
  <c r="E591" i="1"/>
  <c r="F590" i="1"/>
  <c r="E590" i="1"/>
  <c r="H590" i="1" s="1"/>
  <c r="F589" i="1"/>
  <c r="E589" i="1"/>
  <c r="H589" i="1" s="1"/>
  <c r="H588" i="1"/>
  <c r="F588" i="1"/>
  <c r="E588" i="1"/>
  <c r="H587" i="1"/>
  <c r="F587" i="1"/>
  <c r="E587" i="1"/>
  <c r="F586" i="1"/>
  <c r="E586" i="1"/>
  <c r="H586" i="1" s="1"/>
  <c r="F585" i="1"/>
  <c r="E585" i="1"/>
  <c r="H585" i="1" s="1"/>
  <c r="H584" i="1"/>
  <c r="F584" i="1"/>
  <c r="E584" i="1"/>
  <c r="H583" i="1"/>
  <c r="F583" i="1"/>
  <c r="E583" i="1"/>
  <c r="F582" i="1"/>
  <c r="E582" i="1"/>
  <c r="H582" i="1" s="1"/>
  <c r="F581" i="1"/>
  <c r="E581" i="1"/>
  <c r="H581" i="1" s="1"/>
  <c r="H580" i="1"/>
  <c r="F580" i="1"/>
  <c r="E580" i="1"/>
  <c r="H579" i="1"/>
  <c r="F579" i="1"/>
  <c r="E579" i="1"/>
  <c r="F578" i="1"/>
  <c r="E578" i="1"/>
  <c r="H578" i="1" s="1"/>
  <c r="F577" i="1"/>
  <c r="E577" i="1"/>
  <c r="H577" i="1" s="1"/>
  <c r="H576" i="1"/>
  <c r="F576" i="1"/>
  <c r="E576" i="1"/>
  <c r="H575" i="1"/>
  <c r="F575" i="1"/>
  <c r="E575" i="1"/>
  <c r="F574" i="1"/>
  <c r="E574" i="1"/>
  <c r="H574" i="1" s="1"/>
  <c r="F573" i="1"/>
  <c r="E573" i="1"/>
  <c r="H573" i="1" s="1"/>
  <c r="H572" i="1"/>
  <c r="F572" i="1"/>
  <c r="E572" i="1"/>
  <c r="H571" i="1"/>
  <c r="F571" i="1"/>
  <c r="E571" i="1"/>
  <c r="F570" i="1"/>
  <c r="E570" i="1"/>
  <c r="H570" i="1" s="1"/>
  <c r="F569" i="1"/>
  <c r="E569" i="1"/>
  <c r="H569" i="1" s="1"/>
  <c r="H568" i="1"/>
  <c r="F568" i="1"/>
  <c r="E568" i="1"/>
  <c r="H567" i="1"/>
  <c r="F567" i="1"/>
  <c r="E567" i="1"/>
  <c r="F566" i="1"/>
  <c r="E566" i="1"/>
  <c r="H566" i="1" s="1"/>
  <c r="F565" i="1"/>
  <c r="E565" i="1"/>
  <c r="H565" i="1" s="1"/>
  <c r="H564" i="1"/>
  <c r="F564" i="1"/>
  <c r="E564" i="1"/>
  <c r="H563" i="1"/>
  <c r="F563" i="1"/>
  <c r="E563" i="1"/>
  <c r="F562" i="1"/>
  <c r="E562" i="1"/>
  <c r="H562" i="1" s="1"/>
  <c r="F561" i="1"/>
  <c r="E561" i="1"/>
  <c r="H561" i="1" s="1"/>
  <c r="H560" i="1"/>
  <c r="F560" i="1"/>
  <c r="E560" i="1"/>
  <c r="H559" i="1"/>
  <c r="F559" i="1"/>
  <c r="E559" i="1"/>
  <c r="F558" i="1"/>
  <c r="E558" i="1"/>
  <c r="H558" i="1" s="1"/>
  <c r="F557" i="1"/>
  <c r="E557" i="1"/>
  <c r="H557" i="1" s="1"/>
  <c r="H556" i="1"/>
  <c r="F556" i="1"/>
  <c r="E556" i="1"/>
  <c r="H555" i="1"/>
  <c r="F555" i="1"/>
  <c r="E555" i="1"/>
  <c r="F554" i="1"/>
  <c r="E554" i="1"/>
  <c r="H554" i="1" s="1"/>
  <c r="F553" i="1"/>
  <c r="E553" i="1"/>
  <c r="H553" i="1" s="1"/>
  <c r="H552" i="1"/>
  <c r="F552" i="1"/>
  <c r="E552" i="1"/>
  <c r="H551" i="1"/>
  <c r="F551" i="1"/>
  <c r="E551" i="1"/>
  <c r="F550" i="1"/>
  <c r="E550" i="1"/>
  <c r="H550" i="1" s="1"/>
  <c r="F549" i="1"/>
  <c r="E549" i="1"/>
  <c r="H549" i="1" s="1"/>
  <c r="H548" i="1"/>
  <c r="F548" i="1"/>
  <c r="E548" i="1"/>
  <c r="H547" i="1"/>
  <c r="F547" i="1"/>
  <c r="E547" i="1"/>
  <c r="F546" i="1"/>
  <c r="E546" i="1"/>
  <c r="H546" i="1" s="1"/>
  <c r="F545" i="1"/>
  <c r="E545" i="1"/>
  <c r="H545" i="1" s="1"/>
  <c r="H544" i="1"/>
  <c r="F544" i="1"/>
  <c r="E544" i="1"/>
  <c r="H543" i="1"/>
  <c r="F543" i="1"/>
  <c r="E543" i="1"/>
  <c r="F542" i="1"/>
  <c r="E542" i="1"/>
  <c r="H542" i="1" s="1"/>
  <c r="F541" i="1"/>
  <c r="E541" i="1"/>
  <c r="H541" i="1" s="1"/>
  <c r="H540" i="1"/>
  <c r="F540" i="1"/>
  <c r="E540" i="1"/>
  <c r="H539" i="1"/>
  <c r="F539" i="1"/>
  <c r="E539" i="1"/>
  <c r="F538" i="1"/>
  <c r="E538" i="1"/>
  <c r="H538" i="1" s="1"/>
  <c r="F537" i="1"/>
  <c r="E537" i="1"/>
  <c r="H537" i="1" s="1"/>
  <c r="H536" i="1"/>
  <c r="F536" i="1"/>
  <c r="E536" i="1"/>
  <c r="H535" i="1"/>
  <c r="F535" i="1"/>
  <c r="E535" i="1"/>
  <c r="F534" i="1"/>
  <c r="E534" i="1"/>
  <c r="H534" i="1" s="1"/>
  <c r="F533" i="1"/>
  <c r="E533" i="1"/>
  <c r="H533" i="1" s="1"/>
  <c r="H532" i="1"/>
  <c r="F532" i="1"/>
  <c r="E532" i="1"/>
  <c r="H531" i="1"/>
  <c r="F531" i="1"/>
  <c r="E531" i="1"/>
  <c r="F530" i="1"/>
  <c r="E530" i="1"/>
  <c r="H530" i="1" s="1"/>
  <c r="F529" i="1"/>
  <c r="E529" i="1"/>
  <c r="H529" i="1" s="1"/>
  <c r="H528" i="1"/>
  <c r="F528" i="1"/>
  <c r="E528" i="1"/>
  <c r="H527" i="1"/>
  <c r="F527" i="1"/>
  <c r="E527" i="1"/>
  <c r="F526" i="1"/>
  <c r="E526" i="1"/>
  <c r="H526" i="1" s="1"/>
  <c r="F525" i="1"/>
  <c r="E525" i="1"/>
  <c r="H525" i="1" s="1"/>
  <c r="H524" i="1"/>
  <c r="F524" i="1"/>
  <c r="E524" i="1"/>
  <c r="F523" i="1"/>
  <c r="E523" i="1"/>
  <c r="H523" i="1" s="1"/>
  <c r="F522" i="1"/>
  <c r="E522" i="1"/>
  <c r="H522" i="1" s="1"/>
  <c r="F521" i="1"/>
  <c r="E521" i="1"/>
  <c r="H521" i="1" s="1"/>
  <c r="H520" i="1"/>
  <c r="F520" i="1"/>
  <c r="E520" i="1"/>
  <c r="F519" i="1"/>
  <c r="E519" i="1"/>
  <c r="H519" i="1" s="1"/>
  <c r="F518" i="1"/>
  <c r="E518" i="1"/>
  <c r="H518" i="1" s="1"/>
  <c r="F517" i="1"/>
  <c r="E517" i="1"/>
  <c r="H517" i="1" s="1"/>
  <c r="H516" i="1"/>
  <c r="F516" i="1"/>
  <c r="E516" i="1"/>
  <c r="H515" i="1"/>
  <c r="F515" i="1"/>
  <c r="E515" i="1"/>
  <c r="F514" i="1"/>
  <c r="E514" i="1"/>
  <c r="H514" i="1" s="1"/>
  <c r="H513" i="1"/>
  <c r="F513" i="1"/>
  <c r="E513" i="1"/>
  <c r="H512" i="1"/>
  <c r="F512" i="1"/>
  <c r="E512" i="1"/>
  <c r="F511" i="1"/>
  <c r="E511" i="1"/>
  <c r="H511" i="1" s="1"/>
  <c r="F510" i="1"/>
  <c r="E510" i="1"/>
  <c r="H510" i="1" s="1"/>
  <c r="H509" i="1"/>
  <c r="F509" i="1"/>
  <c r="E509" i="1"/>
  <c r="H508" i="1"/>
  <c r="F508" i="1"/>
  <c r="E508" i="1"/>
  <c r="F507" i="1"/>
  <c r="E507" i="1"/>
  <c r="H507" i="1" s="1"/>
  <c r="F506" i="1"/>
  <c r="E506" i="1"/>
  <c r="H506" i="1" s="1"/>
  <c r="F505" i="1"/>
  <c r="E505" i="1"/>
  <c r="H505" i="1" s="1"/>
  <c r="H504" i="1"/>
  <c r="F504" i="1"/>
  <c r="E504" i="1"/>
  <c r="H503" i="1"/>
  <c r="F503" i="1"/>
  <c r="E503" i="1"/>
  <c r="F502" i="1"/>
  <c r="E502" i="1"/>
  <c r="H502" i="1" s="1"/>
  <c r="F501" i="1"/>
  <c r="E501" i="1"/>
  <c r="H501" i="1" s="1"/>
  <c r="H500" i="1"/>
  <c r="F500" i="1"/>
  <c r="E500" i="1"/>
  <c r="H499" i="1"/>
  <c r="F499" i="1"/>
  <c r="E499" i="1"/>
  <c r="F498" i="1"/>
  <c r="E498" i="1"/>
  <c r="H498" i="1" s="1"/>
  <c r="H497" i="1"/>
  <c r="F497" i="1"/>
  <c r="E497" i="1"/>
  <c r="H496" i="1"/>
  <c r="F496" i="1"/>
  <c r="E496" i="1"/>
  <c r="F495" i="1"/>
  <c r="E495" i="1"/>
  <c r="H495" i="1" s="1"/>
  <c r="F494" i="1"/>
  <c r="E494" i="1"/>
  <c r="H494" i="1" s="1"/>
  <c r="H493" i="1"/>
  <c r="F493" i="1"/>
  <c r="E493" i="1"/>
  <c r="H492" i="1"/>
  <c r="F492" i="1"/>
  <c r="E492" i="1"/>
  <c r="F491" i="1"/>
  <c r="E491" i="1"/>
  <c r="H491" i="1" s="1"/>
  <c r="F490" i="1"/>
  <c r="E490" i="1"/>
  <c r="H490" i="1" s="1"/>
  <c r="F489" i="1"/>
  <c r="E489" i="1"/>
  <c r="H489" i="1" s="1"/>
  <c r="H488" i="1"/>
  <c r="F488" i="1"/>
  <c r="E488" i="1"/>
  <c r="H487" i="1"/>
  <c r="F487" i="1"/>
  <c r="E487" i="1"/>
  <c r="F486" i="1"/>
  <c r="E486" i="1"/>
  <c r="H486" i="1" s="1"/>
  <c r="F485" i="1"/>
  <c r="E485" i="1"/>
  <c r="H485" i="1" s="1"/>
  <c r="H484" i="1"/>
  <c r="F484" i="1"/>
  <c r="E484" i="1"/>
  <c r="H483" i="1"/>
  <c r="F483" i="1"/>
  <c r="E483" i="1"/>
  <c r="F482" i="1"/>
  <c r="E482" i="1"/>
  <c r="H482" i="1" s="1"/>
  <c r="F481" i="1"/>
  <c r="E481" i="1"/>
  <c r="H481" i="1" s="1"/>
  <c r="H480" i="1"/>
  <c r="F480" i="1"/>
  <c r="E480" i="1"/>
  <c r="H479" i="1"/>
  <c r="F479" i="1"/>
  <c r="E479" i="1"/>
  <c r="F478" i="1"/>
  <c r="E478" i="1"/>
  <c r="H478" i="1" s="1"/>
  <c r="F477" i="1"/>
  <c r="E477" i="1"/>
  <c r="H477" i="1" s="1"/>
  <c r="H476" i="1"/>
  <c r="F476" i="1"/>
  <c r="E476" i="1"/>
  <c r="H475" i="1"/>
  <c r="F475" i="1"/>
  <c r="E475" i="1"/>
  <c r="F474" i="1"/>
  <c r="E474" i="1"/>
  <c r="H474" i="1" s="1"/>
  <c r="F473" i="1"/>
  <c r="E473" i="1"/>
  <c r="H473" i="1" s="1"/>
  <c r="H472" i="1"/>
  <c r="F472" i="1"/>
  <c r="E472" i="1"/>
  <c r="H471" i="1"/>
  <c r="F471" i="1"/>
  <c r="E471" i="1"/>
  <c r="F470" i="1"/>
  <c r="E470" i="1"/>
  <c r="H470" i="1" s="1"/>
  <c r="F469" i="1"/>
  <c r="E469" i="1"/>
  <c r="H469" i="1" s="1"/>
  <c r="H468" i="1"/>
  <c r="F468" i="1"/>
  <c r="E468" i="1"/>
  <c r="H467" i="1"/>
  <c r="F467" i="1"/>
  <c r="E467" i="1"/>
  <c r="F466" i="1"/>
  <c r="E466" i="1"/>
  <c r="H466" i="1" s="1"/>
  <c r="F465" i="1"/>
  <c r="E465" i="1"/>
  <c r="H465" i="1" s="1"/>
  <c r="H464" i="1"/>
  <c r="F464" i="1"/>
  <c r="E464" i="1"/>
  <c r="H463" i="1"/>
  <c r="F463" i="1"/>
  <c r="E463" i="1"/>
  <c r="F462" i="1"/>
  <c r="E462" i="1"/>
  <c r="H462" i="1" s="1"/>
  <c r="F461" i="1"/>
  <c r="E461" i="1"/>
  <c r="H461" i="1" s="1"/>
  <c r="H460" i="1"/>
  <c r="F460" i="1"/>
  <c r="E460" i="1"/>
  <c r="H459" i="1"/>
  <c r="F459" i="1"/>
  <c r="E459" i="1"/>
  <c r="F458" i="1"/>
  <c r="E458" i="1"/>
  <c r="H458" i="1" s="1"/>
  <c r="F457" i="1"/>
  <c r="E457" i="1"/>
  <c r="H457" i="1" s="1"/>
  <c r="H456" i="1"/>
  <c r="F456" i="1"/>
  <c r="E456" i="1"/>
  <c r="H455" i="1"/>
  <c r="F455" i="1"/>
  <c r="E455" i="1"/>
  <c r="F454" i="1"/>
  <c r="E454" i="1"/>
  <c r="H454" i="1" s="1"/>
  <c r="F453" i="1"/>
  <c r="E453" i="1"/>
  <c r="H453" i="1" s="1"/>
  <c r="H452" i="1"/>
  <c r="F452" i="1"/>
  <c r="E452" i="1"/>
  <c r="H451" i="1"/>
  <c r="F451" i="1"/>
  <c r="E451" i="1"/>
  <c r="F450" i="1"/>
  <c r="E450" i="1"/>
  <c r="H450" i="1" s="1"/>
  <c r="F449" i="1"/>
  <c r="E449" i="1"/>
  <c r="H449" i="1" s="1"/>
  <c r="H448" i="1"/>
  <c r="F448" i="1"/>
  <c r="E448" i="1"/>
  <c r="H447" i="1"/>
  <c r="F447" i="1"/>
  <c r="E447" i="1"/>
  <c r="F446" i="1"/>
  <c r="E446" i="1"/>
  <c r="H446" i="1" s="1"/>
  <c r="F445" i="1"/>
  <c r="E445" i="1"/>
  <c r="H445" i="1" s="1"/>
  <c r="H444" i="1"/>
  <c r="F444" i="1"/>
  <c r="E444" i="1"/>
  <c r="H443" i="1"/>
  <c r="F443" i="1"/>
  <c r="E443" i="1"/>
  <c r="F442" i="1"/>
  <c r="E442" i="1"/>
  <c r="H442" i="1" s="1"/>
  <c r="F441" i="1"/>
  <c r="E441" i="1"/>
  <c r="H441" i="1" s="1"/>
  <c r="H440" i="1"/>
  <c r="F440" i="1"/>
  <c r="E440" i="1"/>
  <c r="H439" i="1"/>
  <c r="F439" i="1"/>
  <c r="E439" i="1"/>
  <c r="F438" i="1"/>
  <c r="E438" i="1"/>
  <c r="H438" i="1" s="1"/>
  <c r="F437" i="1"/>
  <c r="E437" i="1"/>
  <c r="H437" i="1" s="1"/>
  <c r="H436" i="1"/>
  <c r="F436" i="1"/>
  <c r="E436" i="1"/>
  <c r="H435" i="1"/>
  <c r="F435" i="1"/>
  <c r="E435" i="1"/>
  <c r="F434" i="1"/>
  <c r="E434" i="1"/>
  <c r="H434" i="1" s="1"/>
  <c r="F433" i="1"/>
  <c r="E433" i="1"/>
  <c r="H433" i="1" s="1"/>
  <c r="H432" i="1"/>
  <c r="F432" i="1"/>
  <c r="E432" i="1"/>
  <c r="H431" i="1"/>
  <c r="F431" i="1"/>
  <c r="E431" i="1"/>
  <c r="F430" i="1"/>
  <c r="E430" i="1"/>
  <c r="H430" i="1" s="1"/>
  <c r="F429" i="1"/>
  <c r="E429" i="1"/>
  <c r="H429" i="1" s="1"/>
  <c r="H428" i="1"/>
  <c r="F428" i="1"/>
  <c r="E428" i="1"/>
  <c r="H427" i="1"/>
  <c r="F427" i="1"/>
  <c r="E427" i="1"/>
  <c r="F426" i="1"/>
  <c r="E426" i="1"/>
  <c r="H426" i="1" s="1"/>
  <c r="F425" i="1"/>
  <c r="E425" i="1"/>
  <c r="H425" i="1" s="1"/>
  <c r="F424" i="1"/>
  <c r="E424" i="1"/>
  <c r="H424" i="1" s="1"/>
  <c r="H423" i="1"/>
  <c r="F423" i="1"/>
  <c r="E423" i="1"/>
  <c r="F422" i="1"/>
  <c r="E422" i="1"/>
  <c r="H422" i="1" s="1"/>
  <c r="F421" i="1"/>
  <c r="E421" i="1"/>
  <c r="H421" i="1" s="1"/>
  <c r="H420" i="1"/>
  <c r="F420" i="1"/>
  <c r="E420" i="1"/>
  <c r="H419" i="1"/>
  <c r="F419" i="1"/>
  <c r="E419" i="1"/>
  <c r="F418" i="1"/>
  <c r="E418" i="1"/>
  <c r="H418" i="1" s="1"/>
  <c r="F417" i="1"/>
  <c r="E417" i="1"/>
  <c r="H417" i="1" s="1"/>
  <c r="H416" i="1"/>
  <c r="F416" i="1"/>
  <c r="E416" i="1"/>
  <c r="H415" i="1"/>
  <c r="F415" i="1"/>
  <c r="E415" i="1"/>
  <c r="F414" i="1"/>
  <c r="E414" i="1"/>
  <c r="H414" i="1" s="1"/>
  <c r="F413" i="1"/>
  <c r="E413" i="1"/>
  <c r="H413" i="1" s="1"/>
  <c r="H412" i="1"/>
  <c r="F412" i="1"/>
  <c r="E412" i="1"/>
  <c r="H411" i="1"/>
  <c r="F411" i="1"/>
  <c r="E411" i="1"/>
  <c r="F410" i="1"/>
  <c r="E410" i="1"/>
  <c r="H410" i="1" s="1"/>
  <c r="F409" i="1"/>
  <c r="E409" i="1"/>
  <c r="H409" i="1" s="1"/>
  <c r="F408" i="1"/>
  <c r="E408" i="1"/>
  <c r="H408" i="1" s="1"/>
  <c r="H407" i="1"/>
  <c r="F407" i="1"/>
  <c r="E407" i="1"/>
  <c r="F406" i="1"/>
  <c r="E406" i="1"/>
  <c r="H406" i="1" s="1"/>
  <c r="F405" i="1"/>
  <c r="E405" i="1"/>
  <c r="H405" i="1" s="1"/>
  <c r="H404" i="1"/>
  <c r="F404" i="1"/>
  <c r="E404" i="1"/>
  <c r="H403" i="1"/>
  <c r="F403" i="1"/>
  <c r="E403" i="1"/>
  <c r="F402" i="1"/>
  <c r="E402" i="1"/>
  <c r="H402" i="1" s="1"/>
  <c r="F401" i="1"/>
  <c r="E401" i="1"/>
  <c r="H401" i="1" s="1"/>
  <c r="H400" i="1"/>
  <c r="F400" i="1"/>
  <c r="E400" i="1"/>
  <c r="H399" i="1"/>
  <c r="F399" i="1"/>
  <c r="E399" i="1"/>
  <c r="F398" i="1"/>
  <c r="E398" i="1"/>
  <c r="H398" i="1" s="1"/>
  <c r="F397" i="1"/>
  <c r="E397" i="1"/>
  <c r="H397" i="1" s="1"/>
  <c r="H396" i="1"/>
  <c r="F396" i="1"/>
  <c r="E396" i="1"/>
  <c r="H395" i="1"/>
  <c r="F395" i="1"/>
  <c r="E395" i="1"/>
  <c r="F394" i="1"/>
  <c r="E394" i="1"/>
  <c r="H394" i="1" s="1"/>
  <c r="F393" i="1"/>
  <c r="E393" i="1"/>
  <c r="H393" i="1" s="1"/>
  <c r="H392" i="1"/>
  <c r="F392" i="1"/>
  <c r="E392" i="1"/>
  <c r="H391" i="1"/>
  <c r="F391" i="1"/>
  <c r="E391" i="1"/>
  <c r="F390" i="1"/>
  <c r="E390" i="1"/>
  <c r="H390" i="1" s="1"/>
  <c r="F389" i="1"/>
  <c r="E389" i="1"/>
  <c r="H389" i="1" s="1"/>
  <c r="H388" i="1"/>
  <c r="F388" i="1"/>
  <c r="E388" i="1"/>
  <c r="H387" i="1"/>
  <c r="F387" i="1"/>
  <c r="E387" i="1"/>
  <c r="F386" i="1"/>
  <c r="E386" i="1"/>
  <c r="H386" i="1" s="1"/>
  <c r="F385" i="1"/>
  <c r="E385" i="1"/>
  <c r="H385" i="1" s="1"/>
  <c r="H384" i="1"/>
  <c r="F384" i="1"/>
  <c r="E384" i="1"/>
  <c r="H383" i="1"/>
  <c r="F383" i="1"/>
  <c r="E383" i="1"/>
  <c r="F382" i="1"/>
  <c r="E382" i="1"/>
  <c r="H382" i="1" s="1"/>
  <c r="F381" i="1"/>
  <c r="E381" i="1"/>
  <c r="H381" i="1" s="1"/>
  <c r="H380" i="1"/>
  <c r="F380" i="1"/>
  <c r="E380" i="1"/>
  <c r="H379" i="1"/>
  <c r="F379" i="1"/>
  <c r="E379" i="1"/>
  <c r="F378" i="1"/>
  <c r="E378" i="1"/>
  <c r="H378" i="1" s="1"/>
  <c r="F377" i="1"/>
  <c r="E377" i="1"/>
  <c r="H377" i="1" s="1"/>
  <c r="H376" i="1"/>
  <c r="F376" i="1"/>
  <c r="E376" i="1"/>
  <c r="H375" i="1"/>
  <c r="F375" i="1"/>
  <c r="E375" i="1"/>
  <c r="F374" i="1"/>
  <c r="E374" i="1"/>
  <c r="H374" i="1" s="1"/>
  <c r="F373" i="1"/>
  <c r="E373" i="1"/>
  <c r="H373" i="1" s="1"/>
  <c r="H372" i="1"/>
  <c r="F372" i="1"/>
  <c r="E372" i="1"/>
  <c r="H371" i="1"/>
  <c r="F371" i="1"/>
  <c r="E371" i="1"/>
  <c r="F370" i="1"/>
  <c r="E370" i="1"/>
  <c r="H370" i="1" s="1"/>
  <c r="F369" i="1"/>
  <c r="E369" i="1"/>
  <c r="H369" i="1" s="1"/>
  <c r="H368" i="1"/>
  <c r="F368" i="1"/>
  <c r="E368" i="1"/>
  <c r="H367" i="1"/>
  <c r="F367" i="1"/>
  <c r="E367" i="1"/>
  <c r="F366" i="1"/>
  <c r="E366" i="1"/>
  <c r="H366" i="1" s="1"/>
  <c r="F365" i="1"/>
  <c r="E365" i="1"/>
  <c r="H365" i="1" s="1"/>
  <c r="H364" i="1"/>
  <c r="F364" i="1"/>
  <c r="E364" i="1"/>
  <c r="H363" i="1"/>
  <c r="F363" i="1"/>
  <c r="E363" i="1"/>
  <c r="F362" i="1"/>
  <c r="E362" i="1"/>
  <c r="H362" i="1" s="1"/>
  <c r="F361" i="1"/>
  <c r="E361" i="1"/>
  <c r="H361" i="1" s="1"/>
  <c r="H360" i="1"/>
  <c r="F360" i="1"/>
  <c r="E360" i="1"/>
  <c r="H359" i="1"/>
  <c r="F359" i="1"/>
  <c r="E359" i="1"/>
  <c r="F358" i="1"/>
  <c r="E358" i="1"/>
  <c r="H358" i="1" s="1"/>
  <c r="F357" i="1"/>
  <c r="E357" i="1"/>
  <c r="H357" i="1" s="1"/>
  <c r="H356" i="1"/>
  <c r="F356" i="1"/>
  <c r="E356" i="1"/>
  <c r="H355" i="1"/>
  <c r="F355" i="1"/>
  <c r="E355" i="1"/>
  <c r="F354" i="1"/>
  <c r="E354" i="1"/>
  <c r="H354" i="1" s="1"/>
  <c r="F353" i="1"/>
  <c r="E353" i="1"/>
  <c r="H353" i="1" s="1"/>
  <c r="F352" i="1"/>
  <c r="E352" i="1"/>
  <c r="H352" i="1" s="1"/>
  <c r="H351" i="1"/>
  <c r="F351" i="1"/>
  <c r="E351" i="1"/>
  <c r="F350" i="1"/>
  <c r="E350" i="1"/>
  <c r="H350" i="1" s="1"/>
  <c r="F349" i="1"/>
  <c r="E349" i="1"/>
  <c r="H349" i="1" s="1"/>
  <c r="H348" i="1"/>
  <c r="F348" i="1"/>
  <c r="E348" i="1"/>
  <c r="H347" i="1"/>
  <c r="F347" i="1"/>
  <c r="E347" i="1"/>
  <c r="F346" i="1"/>
  <c r="E346" i="1"/>
  <c r="H346" i="1" s="1"/>
  <c r="F345" i="1"/>
  <c r="E345" i="1"/>
  <c r="H345" i="1" s="1"/>
  <c r="H344" i="1"/>
  <c r="F344" i="1"/>
  <c r="E344" i="1"/>
  <c r="H343" i="1"/>
  <c r="F343" i="1"/>
  <c r="E343" i="1"/>
  <c r="F342" i="1"/>
  <c r="E342" i="1"/>
  <c r="H342" i="1" s="1"/>
  <c r="F341" i="1"/>
  <c r="E341" i="1"/>
  <c r="H341" i="1" s="1"/>
  <c r="H340" i="1"/>
  <c r="F340" i="1"/>
  <c r="E340" i="1"/>
  <c r="H339" i="1"/>
  <c r="F339" i="1"/>
  <c r="E339" i="1"/>
  <c r="F338" i="1"/>
  <c r="E338" i="1"/>
  <c r="H338" i="1" s="1"/>
  <c r="F337" i="1"/>
  <c r="E337" i="1"/>
  <c r="H337" i="1" s="1"/>
  <c r="H336" i="1"/>
  <c r="F336" i="1"/>
  <c r="E336" i="1"/>
  <c r="H335" i="1"/>
  <c r="F335" i="1"/>
  <c r="E335" i="1"/>
  <c r="F334" i="1"/>
  <c r="E334" i="1"/>
  <c r="H334" i="1" s="1"/>
  <c r="F333" i="1"/>
  <c r="E333" i="1"/>
  <c r="H333" i="1" s="1"/>
  <c r="H332" i="1"/>
  <c r="F332" i="1"/>
  <c r="E332" i="1"/>
  <c r="H331" i="1"/>
  <c r="F331" i="1"/>
  <c r="E331" i="1"/>
  <c r="F330" i="1"/>
  <c r="E330" i="1"/>
  <c r="H330" i="1" s="1"/>
  <c r="F329" i="1"/>
  <c r="E329" i="1"/>
  <c r="H329" i="1" s="1"/>
  <c r="H328" i="1"/>
  <c r="F328" i="1"/>
  <c r="E328" i="1"/>
  <c r="H327" i="1"/>
  <c r="F327" i="1"/>
  <c r="E327" i="1"/>
  <c r="F326" i="1"/>
  <c r="E326" i="1"/>
  <c r="H326" i="1" s="1"/>
  <c r="F325" i="1"/>
  <c r="E325" i="1"/>
  <c r="H325" i="1" s="1"/>
  <c r="F324" i="1"/>
  <c r="E324" i="1"/>
  <c r="H324" i="1" s="1"/>
  <c r="H323" i="1"/>
  <c r="F323" i="1"/>
  <c r="E323" i="1"/>
  <c r="H322" i="1"/>
  <c r="F322" i="1"/>
  <c r="E322" i="1"/>
  <c r="F321" i="1"/>
  <c r="E321" i="1"/>
  <c r="H321" i="1" s="1"/>
  <c r="F320" i="1"/>
  <c r="E320" i="1"/>
  <c r="H320" i="1" s="1"/>
  <c r="H319" i="1"/>
  <c r="F319" i="1"/>
  <c r="E319" i="1"/>
  <c r="H318" i="1"/>
  <c r="F318" i="1"/>
  <c r="E318" i="1"/>
  <c r="F317" i="1"/>
  <c r="E317" i="1"/>
  <c r="H317" i="1" s="1"/>
  <c r="F316" i="1"/>
  <c r="E316" i="1"/>
  <c r="H316" i="1" s="1"/>
  <c r="H315" i="1"/>
  <c r="F315" i="1"/>
  <c r="E315" i="1"/>
  <c r="H314" i="1"/>
  <c r="F314" i="1"/>
  <c r="E314" i="1"/>
  <c r="F313" i="1"/>
  <c r="E313" i="1"/>
  <c r="H313" i="1" s="1"/>
  <c r="F312" i="1"/>
  <c r="E312" i="1"/>
  <c r="H312" i="1" s="1"/>
  <c r="H311" i="1"/>
  <c r="F311" i="1"/>
  <c r="E311" i="1"/>
  <c r="H310" i="1"/>
  <c r="F310" i="1"/>
  <c r="E310" i="1"/>
  <c r="F309" i="1"/>
  <c r="E309" i="1"/>
  <c r="H309" i="1" s="1"/>
  <c r="F308" i="1"/>
  <c r="E308" i="1"/>
  <c r="H308" i="1" s="1"/>
  <c r="H307" i="1"/>
  <c r="F307" i="1"/>
  <c r="E307" i="1"/>
  <c r="H306" i="1"/>
  <c r="F306" i="1"/>
  <c r="E306" i="1"/>
  <c r="F305" i="1"/>
  <c r="E305" i="1"/>
  <c r="H305" i="1" s="1"/>
  <c r="F304" i="1"/>
  <c r="E304" i="1"/>
  <c r="H304" i="1" s="1"/>
  <c r="H303" i="1"/>
  <c r="F303" i="1"/>
  <c r="E303" i="1"/>
  <c r="H302" i="1"/>
  <c r="F302" i="1"/>
  <c r="E302" i="1"/>
  <c r="F301" i="1"/>
  <c r="E301" i="1"/>
  <c r="H301" i="1" s="1"/>
  <c r="F300" i="1"/>
  <c r="E300" i="1"/>
  <c r="H300" i="1" s="1"/>
  <c r="H299" i="1"/>
  <c r="F299" i="1"/>
  <c r="E299" i="1"/>
  <c r="H298" i="1"/>
  <c r="F298" i="1"/>
  <c r="E298" i="1"/>
  <c r="F297" i="1"/>
  <c r="E297" i="1"/>
  <c r="H297" i="1" s="1"/>
  <c r="F296" i="1"/>
  <c r="E296" i="1"/>
  <c r="H296" i="1" s="1"/>
  <c r="H295" i="1"/>
  <c r="F295" i="1"/>
  <c r="E295" i="1"/>
  <c r="H294" i="1"/>
  <c r="F294" i="1"/>
  <c r="E294" i="1"/>
  <c r="F293" i="1"/>
  <c r="E293" i="1"/>
  <c r="H293" i="1" s="1"/>
  <c r="F292" i="1"/>
  <c r="E292" i="1"/>
  <c r="H292" i="1" s="1"/>
  <c r="H291" i="1"/>
  <c r="F291" i="1"/>
  <c r="E291" i="1"/>
  <c r="H290" i="1"/>
  <c r="F290" i="1"/>
  <c r="E290" i="1"/>
  <c r="F289" i="1"/>
  <c r="E289" i="1"/>
  <c r="H289" i="1" s="1"/>
  <c r="F288" i="1"/>
  <c r="E288" i="1"/>
  <c r="H288" i="1" s="1"/>
  <c r="H287" i="1"/>
  <c r="F287" i="1"/>
  <c r="E287" i="1"/>
  <c r="H286" i="1"/>
  <c r="F286" i="1"/>
  <c r="E286" i="1"/>
  <c r="F285" i="1"/>
  <c r="E285" i="1"/>
  <c r="H285" i="1" s="1"/>
  <c r="F284" i="1"/>
  <c r="E284" i="1"/>
  <c r="H284" i="1" s="1"/>
  <c r="H283" i="1"/>
  <c r="F283" i="1"/>
  <c r="E283" i="1"/>
  <c r="H282" i="1"/>
  <c r="F282" i="1"/>
  <c r="E282" i="1"/>
  <c r="F281" i="1"/>
  <c r="E281" i="1"/>
  <c r="H281" i="1" s="1"/>
  <c r="F280" i="1"/>
  <c r="E280" i="1"/>
  <c r="H280" i="1" s="1"/>
  <c r="H279" i="1"/>
  <c r="F279" i="1"/>
  <c r="E279" i="1"/>
  <c r="H278" i="1"/>
  <c r="F278" i="1"/>
  <c r="E278" i="1"/>
  <c r="F277" i="1"/>
  <c r="E277" i="1"/>
  <c r="H277" i="1" s="1"/>
  <c r="F276" i="1"/>
  <c r="E276" i="1"/>
  <c r="H276" i="1" s="1"/>
  <c r="H275" i="1"/>
  <c r="F275" i="1"/>
  <c r="E275" i="1"/>
  <c r="H274" i="1"/>
  <c r="F274" i="1"/>
  <c r="E274" i="1"/>
  <c r="F273" i="1"/>
  <c r="E273" i="1"/>
  <c r="H273" i="1" s="1"/>
  <c r="F272" i="1"/>
  <c r="E272" i="1"/>
  <c r="H272" i="1" s="1"/>
  <c r="H271" i="1"/>
  <c r="F271" i="1"/>
  <c r="E271" i="1"/>
  <c r="H270" i="1"/>
  <c r="F270" i="1"/>
  <c r="E270" i="1"/>
  <c r="F269" i="1"/>
  <c r="E269" i="1"/>
  <c r="H269" i="1" s="1"/>
  <c r="F268" i="1"/>
  <c r="E268" i="1"/>
  <c r="H268" i="1" s="1"/>
  <c r="H267" i="1"/>
  <c r="F267" i="1"/>
  <c r="E267" i="1"/>
  <c r="H266" i="1"/>
  <c r="F266" i="1"/>
  <c r="E266" i="1"/>
  <c r="F265" i="1"/>
  <c r="E265" i="1"/>
  <c r="H265" i="1" s="1"/>
  <c r="F264" i="1"/>
  <c r="E264" i="1"/>
  <c r="H264" i="1" s="1"/>
  <c r="H263" i="1"/>
  <c r="F263" i="1"/>
  <c r="E263" i="1"/>
  <c r="H262" i="1"/>
  <c r="F262" i="1"/>
  <c r="E262" i="1"/>
  <c r="F261" i="1"/>
  <c r="E261" i="1"/>
  <c r="H261" i="1" s="1"/>
  <c r="F260" i="1"/>
  <c r="E260" i="1"/>
  <c r="H260" i="1" s="1"/>
  <c r="H259" i="1"/>
  <c r="F259" i="1"/>
  <c r="E259" i="1"/>
  <c r="H258" i="1"/>
  <c r="F258" i="1"/>
  <c r="E258" i="1"/>
  <c r="F257" i="1"/>
  <c r="E257" i="1"/>
  <c r="H257" i="1" s="1"/>
  <c r="F256" i="1"/>
  <c r="E256" i="1"/>
  <c r="H256" i="1" s="1"/>
  <c r="H255" i="1"/>
  <c r="F255" i="1"/>
  <c r="E255" i="1"/>
  <c r="H254" i="1"/>
  <c r="F254" i="1"/>
  <c r="E254" i="1"/>
  <c r="F253" i="1"/>
  <c r="E253" i="1"/>
  <c r="H253" i="1" s="1"/>
  <c r="F252" i="1"/>
  <c r="E252" i="1"/>
  <c r="H252" i="1" s="1"/>
  <c r="H251" i="1"/>
  <c r="F251" i="1"/>
  <c r="E251" i="1"/>
  <c r="H250" i="1"/>
  <c r="F250" i="1"/>
  <c r="E250" i="1"/>
  <c r="F249" i="1"/>
  <c r="E249" i="1"/>
  <c r="H249" i="1" s="1"/>
  <c r="F248" i="1"/>
  <c r="E248" i="1"/>
  <c r="H248" i="1" s="1"/>
  <c r="H247" i="1"/>
  <c r="F247" i="1"/>
  <c r="E247" i="1"/>
  <c r="H246" i="1"/>
  <c r="F246" i="1"/>
  <c r="E246" i="1"/>
  <c r="F245" i="1"/>
  <c r="E245" i="1"/>
  <c r="H245" i="1" s="1"/>
  <c r="F244" i="1"/>
  <c r="E244" i="1"/>
  <c r="H244" i="1" s="1"/>
  <c r="H243" i="1"/>
  <c r="F243" i="1"/>
  <c r="E243" i="1"/>
  <c r="H242" i="1"/>
  <c r="F242" i="1"/>
  <c r="E242" i="1"/>
  <c r="F241" i="1"/>
  <c r="E241" i="1"/>
  <c r="H241" i="1" s="1"/>
  <c r="F240" i="1"/>
  <c r="E240" i="1"/>
  <c r="H240" i="1" s="1"/>
  <c r="H239" i="1"/>
  <c r="F239" i="1"/>
  <c r="E239" i="1"/>
  <c r="H238" i="1"/>
  <c r="F238" i="1"/>
  <c r="E238" i="1"/>
  <c r="F237" i="1"/>
  <c r="E237" i="1"/>
  <c r="H237" i="1" s="1"/>
  <c r="F236" i="1"/>
  <c r="E236" i="1"/>
  <c r="H236" i="1" s="1"/>
  <c r="H235" i="1"/>
  <c r="F235" i="1"/>
  <c r="E235" i="1"/>
  <c r="H234" i="1"/>
  <c r="F234" i="1"/>
  <c r="E234" i="1"/>
  <c r="F233" i="1"/>
  <c r="E233" i="1"/>
  <c r="H233" i="1" s="1"/>
  <c r="F232" i="1"/>
  <c r="E232" i="1"/>
  <c r="H232" i="1" s="1"/>
  <c r="H231" i="1"/>
  <c r="F231" i="1"/>
  <c r="E231" i="1"/>
  <c r="H230" i="1"/>
  <c r="F230" i="1"/>
  <c r="E230" i="1"/>
  <c r="F229" i="1"/>
  <c r="E229" i="1"/>
  <c r="H229" i="1" s="1"/>
  <c r="F228" i="1"/>
  <c r="E228" i="1"/>
  <c r="H228" i="1" s="1"/>
  <c r="H227" i="1"/>
  <c r="F227" i="1"/>
  <c r="E227" i="1"/>
  <c r="H226" i="1"/>
  <c r="F226" i="1"/>
  <c r="E226" i="1"/>
  <c r="F225" i="1"/>
  <c r="E225" i="1"/>
  <c r="H225" i="1" s="1"/>
  <c r="F224" i="1"/>
  <c r="E224" i="1"/>
  <c r="H224" i="1" s="1"/>
  <c r="H223" i="1"/>
  <c r="F223" i="1"/>
  <c r="E223" i="1"/>
  <c r="H222" i="1"/>
  <c r="F222" i="1"/>
  <c r="E222" i="1"/>
  <c r="F221" i="1"/>
  <c r="E221" i="1"/>
  <c r="H221" i="1" s="1"/>
  <c r="F220" i="1"/>
  <c r="E220" i="1"/>
  <c r="H220" i="1" s="1"/>
  <c r="H219" i="1"/>
  <c r="F219" i="1"/>
  <c r="E219" i="1"/>
  <c r="H218" i="1"/>
  <c r="F218" i="1"/>
  <c r="E218" i="1"/>
  <c r="F217" i="1"/>
  <c r="E217" i="1"/>
  <c r="H217" i="1" s="1"/>
  <c r="F216" i="1"/>
  <c r="E216" i="1"/>
  <c r="H216" i="1" s="1"/>
  <c r="H215" i="1"/>
  <c r="F215" i="1"/>
  <c r="E215" i="1"/>
  <c r="H214" i="1"/>
  <c r="F214" i="1"/>
  <c r="E214" i="1"/>
  <c r="F213" i="1"/>
  <c r="E213" i="1"/>
  <c r="H213" i="1" s="1"/>
  <c r="F212" i="1"/>
  <c r="E212" i="1"/>
  <c r="H212" i="1" s="1"/>
  <c r="H211" i="1"/>
  <c r="F211" i="1"/>
  <c r="E211" i="1"/>
  <c r="H210" i="1"/>
  <c r="F210" i="1"/>
  <c r="E210" i="1"/>
  <c r="F209" i="1"/>
  <c r="E209" i="1"/>
  <c r="H209" i="1" s="1"/>
  <c r="F208" i="1"/>
  <c r="E208" i="1"/>
  <c r="H208" i="1" s="1"/>
  <c r="H207" i="1"/>
  <c r="F207" i="1"/>
  <c r="E207" i="1"/>
  <c r="H206" i="1"/>
  <c r="F206" i="1"/>
  <c r="E206" i="1"/>
  <c r="F205" i="1"/>
  <c r="E205" i="1"/>
  <c r="H205" i="1" s="1"/>
  <c r="F204" i="1"/>
  <c r="E204" i="1"/>
  <c r="H204" i="1" s="1"/>
  <c r="H203" i="1"/>
  <c r="F203" i="1"/>
  <c r="E203" i="1"/>
  <c r="H202" i="1"/>
  <c r="F202" i="1"/>
  <c r="E202" i="1"/>
  <c r="F201" i="1"/>
  <c r="E201" i="1"/>
  <c r="H201" i="1" s="1"/>
  <c r="F200" i="1"/>
  <c r="E200" i="1"/>
  <c r="H200" i="1" s="1"/>
  <c r="H199" i="1"/>
  <c r="F199" i="1"/>
  <c r="E199" i="1"/>
  <c r="H198" i="1"/>
  <c r="F198" i="1"/>
  <c r="E198" i="1"/>
  <c r="F197" i="1"/>
  <c r="E197" i="1"/>
  <c r="H197" i="1" s="1"/>
  <c r="F196" i="1"/>
  <c r="E196" i="1"/>
  <c r="H196" i="1" s="1"/>
  <c r="H195" i="1"/>
  <c r="F195" i="1"/>
  <c r="E195" i="1"/>
  <c r="H194" i="1"/>
  <c r="F194" i="1"/>
  <c r="E194" i="1"/>
  <c r="F193" i="1"/>
  <c r="E193" i="1"/>
  <c r="H193" i="1" s="1"/>
  <c r="F192" i="1"/>
  <c r="E192" i="1"/>
  <c r="H192" i="1" s="1"/>
  <c r="H191" i="1"/>
  <c r="F191" i="1"/>
  <c r="E191" i="1"/>
  <c r="H190" i="1"/>
  <c r="F190" i="1"/>
  <c r="E190" i="1"/>
  <c r="F189" i="1"/>
  <c r="E189" i="1"/>
  <c r="H189" i="1" s="1"/>
  <c r="F188" i="1"/>
  <c r="E188" i="1"/>
  <c r="H188" i="1" s="1"/>
  <c r="H187" i="1"/>
  <c r="F187" i="1"/>
  <c r="E187" i="1"/>
  <c r="H186" i="1"/>
  <c r="F186" i="1"/>
  <c r="E186" i="1"/>
  <c r="F185" i="1"/>
  <c r="E185" i="1"/>
  <c r="H185" i="1" s="1"/>
  <c r="F184" i="1"/>
  <c r="E184" i="1"/>
  <c r="H184" i="1" s="1"/>
  <c r="H183" i="1"/>
  <c r="F183" i="1"/>
  <c r="E183" i="1"/>
  <c r="H182" i="1"/>
  <c r="F182" i="1"/>
  <c r="E182" i="1"/>
  <c r="F181" i="1"/>
  <c r="E181" i="1"/>
  <c r="H181" i="1" s="1"/>
  <c r="F180" i="1"/>
  <c r="E180" i="1"/>
  <c r="H180" i="1" s="1"/>
  <c r="H179" i="1"/>
  <c r="F179" i="1"/>
  <c r="E179" i="1"/>
  <c r="H178" i="1"/>
  <c r="F178" i="1"/>
  <c r="E178" i="1"/>
  <c r="F177" i="1"/>
  <c r="E177" i="1"/>
  <c r="H177" i="1" s="1"/>
  <c r="F176" i="1"/>
  <c r="E176" i="1"/>
  <c r="H176" i="1" s="1"/>
  <c r="H175" i="1"/>
  <c r="F175" i="1"/>
  <c r="E175" i="1"/>
  <c r="H174" i="1"/>
  <c r="F174" i="1"/>
  <c r="E174" i="1"/>
  <c r="F173" i="1"/>
  <c r="E173" i="1"/>
  <c r="H173" i="1" s="1"/>
  <c r="F172" i="1"/>
  <c r="E172" i="1"/>
  <c r="H172" i="1" s="1"/>
  <c r="H171" i="1"/>
  <c r="F171" i="1"/>
  <c r="E171" i="1"/>
  <c r="H170" i="1"/>
  <c r="F170" i="1"/>
  <c r="E170" i="1"/>
  <c r="F169" i="1"/>
  <c r="E169" i="1"/>
  <c r="H169" i="1" s="1"/>
  <c r="F168" i="1"/>
  <c r="E168" i="1"/>
  <c r="H168" i="1" s="1"/>
  <c r="H167" i="1"/>
  <c r="F167" i="1"/>
  <c r="E167" i="1"/>
  <c r="H166" i="1"/>
  <c r="F166" i="1"/>
  <c r="E166" i="1"/>
  <c r="F165" i="1"/>
  <c r="E165" i="1"/>
  <c r="H165" i="1" s="1"/>
  <c r="F164" i="1"/>
  <c r="E164" i="1"/>
  <c r="H164" i="1" s="1"/>
  <c r="H163" i="1"/>
  <c r="F163" i="1"/>
  <c r="E163" i="1"/>
  <c r="H162" i="1"/>
  <c r="F162" i="1"/>
  <c r="E162" i="1"/>
  <c r="F161" i="1"/>
  <c r="E161" i="1"/>
  <c r="H161" i="1" s="1"/>
  <c r="F160" i="1"/>
  <c r="E160" i="1"/>
  <c r="H160" i="1" s="1"/>
  <c r="H159" i="1"/>
  <c r="F159" i="1"/>
  <c r="E159" i="1"/>
  <c r="H158" i="1"/>
  <c r="F158" i="1"/>
  <c r="E158" i="1"/>
  <c r="F157" i="1"/>
  <c r="E157" i="1"/>
  <c r="H157" i="1" s="1"/>
  <c r="F156" i="1"/>
  <c r="E156" i="1"/>
  <c r="H156" i="1" s="1"/>
  <c r="H155" i="1"/>
  <c r="F155" i="1"/>
  <c r="E155" i="1"/>
  <c r="H154" i="1"/>
  <c r="F154" i="1"/>
  <c r="E154" i="1"/>
  <c r="F153" i="1"/>
  <c r="E153" i="1"/>
  <c r="H153" i="1" s="1"/>
  <c r="F152" i="1"/>
  <c r="E152" i="1"/>
  <c r="H152" i="1" s="1"/>
  <c r="H151" i="1"/>
  <c r="F151" i="1"/>
  <c r="E151" i="1"/>
  <c r="H150" i="1"/>
  <c r="F150" i="1"/>
  <c r="E150" i="1"/>
  <c r="F149" i="1"/>
  <c r="E149" i="1"/>
  <c r="H149" i="1" s="1"/>
  <c r="F148" i="1"/>
  <c r="E148" i="1"/>
  <c r="H148" i="1" s="1"/>
  <c r="H147" i="1"/>
  <c r="F147" i="1"/>
  <c r="E147" i="1"/>
  <c r="H146" i="1"/>
  <c r="F146" i="1"/>
  <c r="E146" i="1"/>
  <c r="F145" i="1"/>
  <c r="E145" i="1"/>
  <c r="H145" i="1" s="1"/>
  <c r="F144" i="1"/>
  <c r="E144" i="1"/>
  <c r="H144" i="1" s="1"/>
  <c r="H143" i="1"/>
  <c r="F143" i="1"/>
  <c r="E143" i="1"/>
  <c r="H142" i="1"/>
  <c r="F142" i="1"/>
  <c r="E142" i="1"/>
  <c r="F141" i="1"/>
  <c r="E141" i="1"/>
  <c r="H141" i="1" s="1"/>
  <c r="F140" i="1"/>
  <c r="E140" i="1"/>
  <c r="H140" i="1" s="1"/>
  <c r="H139" i="1"/>
  <c r="F139" i="1"/>
  <c r="E139" i="1"/>
  <c r="H138" i="1"/>
  <c r="F138" i="1"/>
  <c r="E138" i="1"/>
  <c r="F137" i="1"/>
  <c r="E137" i="1"/>
  <c r="H137" i="1" s="1"/>
  <c r="F136" i="1"/>
  <c r="E136" i="1"/>
  <c r="H136" i="1" s="1"/>
  <c r="H135" i="1"/>
  <c r="F135" i="1"/>
  <c r="E135" i="1"/>
  <c r="H134" i="1"/>
  <c r="F134" i="1"/>
  <c r="E134" i="1"/>
  <c r="F133" i="1"/>
  <c r="E133" i="1"/>
  <c r="H133" i="1" s="1"/>
  <c r="F132" i="1"/>
  <c r="E132" i="1"/>
  <c r="H132" i="1" s="1"/>
  <c r="H131" i="1"/>
  <c r="F131" i="1"/>
  <c r="E131" i="1"/>
  <c r="H130" i="1"/>
  <c r="F130" i="1"/>
  <c r="E130" i="1"/>
  <c r="F129" i="1"/>
  <c r="E129" i="1"/>
  <c r="H129" i="1" s="1"/>
  <c r="F128" i="1"/>
  <c r="E128" i="1"/>
  <c r="H128" i="1" s="1"/>
  <c r="H127" i="1"/>
  <c r="F127" i="1"/>
  <c r="E127" i="1"/>
  <c r="H126" i="1"/>
  <c r="F126" i="1"/>
  <c r="E126" i="1"/>
  <c r="F125" i="1"/>
  <c r="E125" i="1"/>
  <c r="H125" i="1" s="1"/>
  <c r="F124" i="1"/>
  <c r="E124" i="1"/>
  <c r="H124" i="1" s="1"/>
  <c r="H123" i="1"/>
  <c r="F123" i="1"/>
  <c r="E123" i="1"/>
  <c r="H122" i="1"/>
  <c r="F122" i="1"/>
  <c r="E122" i="1"/>
  <c r="F121" i="1"/>
  <c r="E121" i="1"/>
  <c r="H121" i="1" s="1"/>
  <c r="F120" i="1"/>
  <c r="E120" i="1"/>
  <c r="H120" i="1" s="1"/>
  <c r="H119" i="1"/>
  <c r="F119" i="1"/>
  <c r="E119" i="1"/>
  <c r="H118" i="1"/>
  <c r="F118" i="1"/>
  <c r="E118" i="1"/>
  <c r="F117" i="1"/>
  <c r="E117" i="1"/>
  <c r="H117" i="1" s="1"/>
  <c r="F116" i="1"/>
  <c r="E116" i="1"/>
  <c r="H116" i="1" s="1"/>
  <c r="H115" i="1"/>
  <c r="F115" i="1"/>
  <c r="E115" i="1"/>
  <c r="H114" i="1"/>
  <c r="F114" i="1"/>
  <c r="E114" i="1"/>
  <c r="F113" i="1"/>
  <c r="E113" i="1"/>
  <c r="H113" i="1" s="1"/>
  <c r="F112" i="1"/>
  <c r="E112" i="1"/>
  <c r="H112" i="1" s="1"/>
  <c r="H111" i="1"/>
  <c r="F111" i="1"/>
  <c r="E111" i="1"/>
  <c r="H110" i="1"/>
  <c r="F110" i="1"/>
  <c r="E110" i="1"/>
  <c r="F109" i="1"/>
  <c r="E109" i="1"/>
  <c r="H109" i="1" s="1"/>
  <c r="F108" i="1"/>
  <c r="E108" i="1"/>
  <c r="H108" i="1" s="1"/>
  <c r="H107" i="1"/>
  <c r="F107" i="1"/>
  <c r="E107" i="1"/>
  <c r="H106" i="1"/>
  <c r="F106" i="1"/>
  <c r="E106" i="1"/>
  <c r="F105" i="1"/>
  <c r="E105" i="1"/>
  <c r="H105" i="1" s="1"/>
  <c r="F104" i="1"/>
  <c r="E104" i="1"/>
  <c r="H104" i="1" s="1"/>
  <c r="H103" i="1"/>
  <c r="F103" i="1"/>
  <c r="E103" i="1"/>
  <c r="H102" i="1"/>
  <c r="F102" i="1"/>
  <c r="E102" i="1"/>
  <c r="F101" i="1"/>
  <c r="E101" i="1"/>
  <c r="H101" i="1" s="1"/>
  <c r="F100" i="1"/>
  <c r="E100" i="1"/>
  <c r="H100" i="1" s="1"/>
  <c r="H99" i="1"/>
  <c r="F99" i="1"/>
  <c r="E99" i="1"/>
  <c r="H98" i="1"/>
  <c r="F98" i="1"/>
  <c r="E98" i="1"/>
  <c r="F97" i="1"/>
  <c r="E97" i="1"/>
  <c r="H97" i="1" s="1"/>
  <c r="F96" i="1"/>
  <c r="E96" i="1"/>
  <c r="H96" i="1" s="1"/>
  <c r="H95" i="1"/>
  <c r="F95" i="1"/>
  <c r="E95" i="1"/>
  <c r="H94" i="1"/>
  <c r="F94" i="1"/>
  <c r="E94" i="1"/>
  <c r="F93" i="1"/>
  <c r="E93" i="1"/>
  <c r="H93" i="1" s="1"/>
  <c r="F92" i="1"/>
  <c r="E92" i="1"/>
  <c r="H92" i="1" s="1"/>
  <c r="H91" i="1"/>
  <c r="F91" i="1"/>
  <c r="E91" i="1"/>
  <c r="H90" i="1"/>
  <c r="F90" i="1"/>
  <c r="E90" i="1"/>
  <c r="F89" i="1"/>
  <c r="E89" i="1"/>
  <c r="H89" i="1" s="1"/>
  <c r="F88" i="1"/>
  <c r="E88" i="1"/>
  <c r="H88" i="1" s="1"/>
  <c r="H87" i="1"/>
  <c r="F87" i="1"/>
  <c r="E87" i="1"/>
  <c r="H86" i="1"/>
  <c r="F86" i="1"/>
  <c r="E86" i="1"/>
  <c r="F85" i="1"/>
  <c r="E85" i="1"/>
  <c r="H85" i="1" s="1"/>
  <c r="F84" i="1"/>
  <c r="E84" i="1"/>
  <c r="H84" i="1" s="1"/>
  <c r="H83" i="1"/>
  <c r="F83" i="1"/>
  <c r="E83" i="1"/>
  <c r="H82" i="1"/>
  <c r="F82" i="1"/>
  <c r="E82" i="1"/>
  <c r="F81" i="1"/>
  <c r="E81" i="1"/>
  <c r="H81" i="1" s="1"/>
  <c r="F80" i="1"/>
  <c r="E80" i="1"/>
  <c r="H80" i="1" s="1"/>
  <c r="H79" i="1"/>
  <c r="F79" i="1"/>
  <c r="E79" i="1"/>
  <c r="H78" i="1"/>
  <c r="F78" i="1"/>
  <c r="E78" i="1"/>
  <c r="F77" i="1"/>
  <c r="E77" i="1"/>
  <c r="H77" i="1" s="1"/>
  <c r="F76" i="1"/>
  <c r="E76" i="1"/>
  <c r="H76" i="1" s="1"/>
  <c r="H75" i="1"/>
  <c r="F75" i="1"/>
  <c r="E75" i="1"/>
  <c r="H74" i="1"/>
  <c r="F74" i="1"/>
  <c r="E74" i="1"/>
  <c r="F73" i="1"/>
  <c r="E73" i="1"/>
  <c r="H73" i="1" s="1"/>
  <c r="F72" i="1"/>
  <c r="E72" i="1"/>
  <c r="H72" i="1" s="1"/>
  <c r="H71" i="1"/>
  <c r="F71" i="1"/>
  <c r="E71" i="1"/>
  <c r="H70" i="1"/>
  <c r="F70" i="1"/>
  <c r="E70" i="1"/>
  <c r="F69" i="1"/>
  <c r="E69" i="1"/>
  <c r="H69" i="1" s="1"/>
  <c r="F68" i="1"/>
  <c r="E68" i="1"/>
  <c r="H68" i="1" s="1"/>
  <c r="H67" i="1"/>
  <c r="F67" i="1"/>
  <c r="E67" i="1"/>
  <c r="H66" i="1"/>
  <c r="F66" i="1"/>
  <c r="E66" i="1"/>
  <c r="F65" i="1"/>
  <c r="E65" i="1"/>
  <c r="H65" i="1" s="1"/>
  <c r="F64" i="1"/>
  <c r="E64" i="1"/>
  <c r="H64" i="1" s="1"/>
  <c r="H63" i="1"/>
  <c r="F63" i="1"/>
  <c r="E63" i="1"/>
  <c r="H62" i="1"/>
  <c r="F62" i="1"/>
  <c r="E62" i="1"/>
  <c r="F61" i="1"/>
  <c r="E61" i="1"/>
  <c r="H61" i="1" s="1"/>
  <c r="F60" i="1"/>
  <c r="E60" i="1"/>
  <c r="H60" i="1" s="1"/>
  <c r="H59" i="1"/>
  <c r="F59" i="1"/>
  <c r="E59" i="1"/>
  <c r="H58" i="1"/>
  <c r="F58" i="1"/>
  <c r="E58" i="1"/>
  <c r="F57" i="1"/>
  <c r="E57" i="1"/>
  <c r="H57" i="1" s="1"/>
  <c r="F56" i="1"/>
  <c r="E56" i="1"/>
  <c r="H56" i="1" s="1"/>
  <c r="H55" i="1"/>
  <c r="F55" i="1"/>
  <c r="E55" i="1"/>
  <c r="H54" i="1"/>
  <c r="F54" i="1"/>
  <c r="E54" i="1"/>
  <c r="F53" i="1"/>
  <c r="E53" i="1"/>
  <c r="H53" i="1" s="1"/>
  <c r="F52" i="1"/>
  <c r="E52" i="1"/>
  <c r="H52" i="1" s="1"/>
  <c r="H51" i="1"/>
  <c r="F51" i="1"/>
  <c r="E51" i="1"/>
  <c r="H50" i="1"/>
  <c r="F50" i="1"/>
  <c r="E50" i="1"/>
  <c r="F49" i="1"/>
  <c r="E49" i="1"/>
  <c r="H49" i="1" s="1"/>
  <c r="F48" i="1"/>
  <c r="E48" i="1"/>
  <c r="H48" i="1" s="1"/>
  <c r="H47" i="1"/>
  <c r="F47" i="1"/>
  <c r="E47" i="1"/>
  <c r="H46" i="1"/>
  <c r="F46" i="1"/>
  <c r="E46" i="1"/>
  <c r="F45" i="1"/>
  <c r="E45" i="1"/>
  <c r="H45" i="1" s="1"/>
  <c r="F44" i="1"/>
  <c r="E44" i="1"/>
  <c r="H44" i="1" s="1"/>
  <c r="H43" i="1"/>
  <c r="F43" i="1"/>
  <c r="E43" i="1"/>
  <c r="H42" i="1"/>
  <c r="F42" i="1"/>
  <c r="E42" i="1"/>
  <c r="F41" i="1"/>
  <c r="E41" i="1"/>
  <c r="H41" i="1" s="1"/>
  <c r="F40" i="1"/>
  <c r="E40" i="1"/>
  <c r="H40" i="1" s="1"/>
  <c r="H39" i="1"/>
  <c r="F39" i="1"/>
  <c r="E39" i="1"/>
  <c r="H38" i="1"/>
  <c r="F38" i="1"/>
  <c r="E38" i="1"/>
  <c r="F37" i="1"/>
  <c r="E37" i="1"/>
  <c r="H37" i="1" s="1"/>
  <c r="F36" i="1"/>
  <c r="E36" i="1"/>
  <c r="H36" i="1" s="1"/>
  <c r="H35" i="1"/>
  <c r="F35" i="1"/>
  <c r="E35" i="1"/>
  <c r="H34" i="1"/>
  <c r="F34" i="1"/>
  <c r="E34" i="1"/>
  <c r="F33" i="1"/>
  <c r="E33" i="1"/>
  <c r="H33" i="1" s="1"/>
  <c r="F32" i="1"/>
  <c r="E32" i="1"/>
  <c r="H32" i="1" s="1"/>
  <c r="H31" i="1"/>
  <c r="F31" i="1"/>
  <c r="E31" i="1"/>
  <c r="F30" i="1"/>
  <c r="E30" i="1"/>
  <c r="H30" i="1" s="1"/>
  <c r="F29" i="1"/>
  <c r="E29" i="1"/>
  <c r="H29" i="1" s="1"/>
  <c r="F28" i="1"/>
  <c r="E28" i="1"/>
  <c r="H28" i="1" s="1"/>
  <c r="H27" i="1"/>
  <c r="F27" i="1"/>
  <c r="E27" i="1"/>
  <c r="F26" i="1"/>
  <c r="E26" i="1"/>
  <c r="H26" i="1" s="1"/>
  <c r="F25" i="1"/>
  <c r="E25" i="1"/>
  <c r="H25" i="1" s="1"/>
  <c r="F24" i="1"/>
  <c r="E24" i="1"/>
  <c r="H24" i="1" s="1"/>
  <c r="H23" i="1"/>
  <c r="F23" i="1"/>
  <c r="E23" i="1"/>
  <c r="F22" i="1"/>
  <c r="E22" i="1"/>
  <c r="H22" i="1" s="1"/>
  <c r="F21" i="1"/>
  <c r="E21" i="1"/>
  <c r="H21" i="1" s="1"/>
  <c r="F20" i="1"/>
  <c r="E20" i="1"/>
  <c r="H20" i="1" s="1"/>
  <c r="H19" i="1"/>
  <c r="F19" i="1"/>
  <c r="E19" i="1"/>
  <c r="F18" i="1"/>
  <c r="E18" i="1"/>
  <c r="H18" i="1" s="1"/>
  <c r="F17" i="1"/>
  <c r="E17" i="1"/>
  <c r="H17" i="1" s="1"/>
  <c r="F16" i="1"/>
  <c r="E16" i="1"/>
  <c r="H16" i="1" s="1"/>
  <c r="H15" i="1"/>
  <c r="F15" i="1"/>
  <c r="E15" i="1"/>
  <c r="F14" i="1"/>
  <c r="E14" i="1"/>
  <c r="H14" i="1" s="1"/>
  <c r="F13" i="1"/>
  <c r="E13" i="1"/>
  <c r="H13" i="1" s="1"/>
  <c r="F12" i="1"/>
  <c r="E12" i="1"/>
  <c r="H12" i="1" s="1"/>
  <c r="H11" i="1"/>
  <c r="F11" i="1"/>
  <c r="E11" i="1"/>
  <c r="F10" i="1"/>
  <c r="E10" i="1"/>
  <c r="H10" i="1" s="1"/>
  <c r="F9" i="1"/>
  <c r="E9" i="1"/>
  <c r="H9" i="1" s="1"/>
  <c r="F8" i="1"/>
  <c r="E8" i="1"/>
  <c r="H8" i="1" s="1"/>
  <c r="H7" i="1"/>
  <c r="F7" i="1"/>
  <c r="E7" i="1"/>
  <c r="F6" i="1"/>
  <c r="E6" i="1"/>
  <c r="H6" i="1" s="1"/>
  <c r="F5" i="1"/>
  <c r="E5" i="1"/>
  <c r="H5" i="1" s="1"/>
  <c r="F4" i="1"/>
  <c r="E4" i="1"/>
  <c r="H4" i="1" s="1"/>
  <c r="H2367" i="1" l="1"/>
  <c r="F2367" i="1"/>
  <c r="G2367" i="1" s="1"/>
</calcChain>
</file>

<file path=xl/sharedStrings.xml><?xml version="1.0" encoding="utf-8"?>
<sst xmlns="http://schemas.openxmlformats.org/spreadsheetml/2006/main" count="4737" uniqueCount="4737">
  <si>
    <t>A   N   E   X   O           1    B</t>
  </si>
  <si>
    <r>
      <t xml:space="preserve">Empresa  :   COMERCIAL DE TRANSMISIONES, S.A.                                            Área :      </t>
    </r>
    <r>
      <rPr>
        <b/>
        <u/>
        <sz val="10"/>
        <rFont val="Arial"/>
        <family val="2"/>
      </rPr>
      <t>EXISTENCIAS</t>
    </r>
  </si>
  <si>
    <t>Artículo</t>
  </si>
  <si>
    <t>Desc. Artículo</t>
  </si>
  <si>
    <t>Stock Físico</t>
  </si>
  <si>
    <t>Precio Medio (€)</t>
  </si>
  <si>
    <t>Precio unidad</t>
  </si>
  <si>
    <t>Imp. Precio Medio (€)</t>
  </si>
  <si>
    <t>total</t>
  </si>
  <si>
    <t>44600003</t>
  </si>
  <si>
    <t>CASQUILLO EJE SALIDA 35/25 S/PLANO 4.46.00.003</t>
  </si>
  <si>
    <t>056a4b14</t>
  </si>
  <si>
    <t>MOTOR 0,06 KW / 0,08 CV 1500 RPM 4P 230.400V IEC56 B14 (9x80) IE2 MEB</t>
  </si>
  <si>
    <t>056B2B14</t>
  </si>
  <si>
    <t>MOTOR 0,12 KW / 0,16 CV 3000 RPM 2P 230.400V IEC56 B14 (9x80) IE2 MEB</t>
  </si>
  <si>
    <t>056B2B14M</t>
  </si>
  <si>
    <t>MOTOR B14 0,12KW 3000RPM MONOFASICO 220V</t>
  </si>
  <si>
    <t>056B4B14</t>
  </si>
  <si>
    <t>MOTOR 0,09 KW / 0,12 CV 1500 RPM 4P 230.400V IEC56 B14 (9x80) IE2 MEB</t>
  </si>
  <si>
    <t>056B4B5</t>
  </si>
  <si>
    <t>MOTOR 0,09 KW / 0,12 CV 1500 RPM 4P 230.400V IEC56 B5 (9x120) IE2 MEB</t>
  </si>
  <si>
    <t>063A2B5</t>
  </si>
  <si>
    <t>MOTOR 0,18 KW / 0,25 CV 3000 RPM 2P 230.400V IEC63 B5 (11x140) IE2 ROSSI</t>
  </si>
  <si>
    <t>063A6B14</t>
  </si>
  <si>
    <t>MOTOR 0,09 KW / 0,12 CV 1000 RPM 6P 230.400V IEC63 B14 (11x90) IE1 ROSSI</t>
  </si>
  <si>
    <t>063B4B14</t>
  </si>
  <si>
    <t>MOTOR 0,18 KW / 0,25 CV 1500 RPM 4P 230.400V IEC63 B14 (11x90) IE2 ROSSI</t>
  </si>
  <si>
    <t>063B4B14M</t>
  </si>
  <si>
    <t>MOTOR B14 0,18 KW 1500 RPM MONOFASICO 220V</t>
  </si>
  <si>
    <t>063B4B5</t>
  </si>
  <si>
    <t>MOTOR 0,18 KW / 0,25 CV 1500 RPM 4P 230.400V IEC63 B5 (11x140) IE2 ROSSI</t>
  </si>
  <si>
    <t>063B6B14</t>
  </si>
  <si>
    <t>MOTOR 0,12 KW / 0,16 CV 1000 RPM 6P 230.400V IEC63 B14 (11x90) IE2 ROSSI</t>
  </si>
  <si>
    <t>063B6B14VF</t>
  </si>
  <si>
    <t>MOTOR B14 0,12KW 1000RPM 230/400V VENTILACION FORZADA</t>
  </si>
  <si>
    <t>063B6B5</t>
  </si>
  <si>
    <t>MOTOR 0,12 KW / 0,16 CV 1000 RPM 6P 230.400V IEC63 B5 (11x140) IE2 ROSSI</t>
  </si>
  <si>
    <t>063C2B14F</t>
  </si>
  <si>
    <t>MOTOR FRENO C.A. 0,37 KW / 0,5 CV 3000 RPM 2P IEC63 B14 (14X105) IE2 HBF</t>
  </si>
  <si>
    <t>063C4B14</t>
  </si>
  <si>
    <t>MOTOR 0,25 KW / 0,33 CV 1500 RPM 4P 230.400V IEC63 B14 (11x90) IE2 ROSSI</t>
  </si>
  <si>
    <t>063C4B5</t>
  </si>
  <si>
    <t>MOTOR 0,25 KW / 0,33 CV 1500 RPM 4P 230.400V IEC63 B5 (11x140) IE2 ROSSI</t>
  </si>
  <si>
    <t>063C4B5F</t>
  </si>
  <si>
    <t>MOTOR FRENO C.A. 0,25 KW / 0,33 CV 1500 RPM 4P IEC63 B5 (11x140) IE2 HBF</t>
  </si>
  <si>
    <t>071A4B5</t>
  </si>
  <si>
    <t>MOTOR 0,25 KW / 0,33 CV 1500 RPM 4P 230.400V IEC71 B5 (14x160) IE2 ROSSI</t>
  </si>
  <si>
    <t>071A4B5F</t>
  </si>
  <si>
    <t>MOTOR FRENO C.A. 0,25 KW / 0,33 CV 1500 RPM 4P IEC71 B5 (14x160) IE2 HBF</t>
  </si>
  <si>
    <t>071A4B5FV</t>
  </si>
  <si>
    <t>MOTOR FRENO 0,25 KW / 0,33 CV 1500 RPM 4P IEC71 B5 (14x160) IE2 HBV</t>
  </si>
  <si>
    <t>071A4B5FZ</t>
  </si>
  <si>
    <t>MOTOR FRENO C.C. 0,25 KW / 0,33 CV 1500 RPM 4P IEC71 B5 (14x160) IE2 HBZ</t>
  </si>
  <si>
    <t>071B2B14F</t>
  </si>
  <si>
    <t>MOTOR FRENO C.A. 0,55 KW / 0,75 CV 3000 RPM 2P IEC71 B14 (14X105) IE2 HBF</t>
  </si>
  <si>
    <t>071B4B14</t>
  </si>
  <si>
    <t>MOTOR 0,37 KW / 0,5 CV 1500 RPM 4P 230.400V IEC71 B14 (14x105) IE2 ROSSI</t>
  </si>
  <si>
    <t>071B4B14R</t>
  </si>
  <si>
    <t>MOTOR 0,37 KW / 0,5 CV 1500 RPM 4P 230.400V IEC71 B14R (11x90) IE2 ROSSI</t>
  </si>
  <si>
    <t>071B4B3F</t>
  </si>
  <si>
    <t>MOTOR FRENO C.A. 0,37 KW / 0,5 CV 1500 RPM 4P IEC71 B3 (PATAS) IE1 HBF</t>
  </si>
  <si>
    <t>071B4B5</t>
  </si>
  <si>
    <t>MOTOR 0,37 KW / 0,5 CV 1500 RPM 4P 230.400V IEC71 B5 (14x160) IE2 ROSSI</t>
  </si>
  <si>
    <t>071B4B5F</t>
  </si>
  <si>
    <t>MOTOR FRENO C.A. 0,37 KW / 0,5 CV 1500 RPM 4P IEC71 B5 (14x160) IE2 HBF</t>
  </si>
  <si>
    <t>071B4B5R</t>
  </si>
  <si>
    <t>MOTOR 0,37 KW / 0,5 CV 1500 RPM 4P 230.400V IEC71 B5R (11x140) IE2 ROSSI</t>
  </si>
  <si>
    <t>071B6B5</t>
  </si>
  <si>
    <t>MOTOR 0,25 KW / 0,33 CV 1000 RPM 6P 230.400V IEC71 B5 (14x160) IE2 ROSSI</t>
  </si>
  <si>
    <t>071B6B5F</t>
  </si>
  <si>
    <t>MOTOR FRENO C.A. 0,25 KW / 0,33 CV 1000 RPM 6P IEC71 B5 (14x160) IE2 HBF</t>
  </si>
  <si>
    <t>071C2B5F</t>
  </si>
  <si>
    <t>MOTOR FRENO C.A. 0,75 KW / 1 CV 3000 RPM 2P IEC71 B5 (14x160) IE1 HBF</t>
  </si>
  <si>
    <t>071C4B14</t>
  </si>
  <si>
    <t>MOTOR 0,55 KW / 0,75 CV 1500 RPM 4P 230.400V IEC71 B14 (14x105) IE2 ROSSI</t>
  </si>
  <si>
    <t>071C4B5</t>
  </si>
  <si>
    <t>MOTOR 0,55 KW / 0,75 CV 1500 RPM 4P 230.400V IEC71 B5 (14x160) IE2 MEB</t>
  </si>
  <si>
    <t>071C4B5F</t>
  </si>
  <si>
    <t>MOTOR FRENO C.A. 0,55 KW / 0,75 CV 1500 RPM 4P IEC71 B5 (14x160) IE2 HBF</t>
  </si>
  <si>
    <t>080A2B5</t>
  </si>
  <si>
    <t>MOTOR 0,75 KW / 1 CV 3000 RPM 2P 230.400V IEC80 B5 (19x200) IE1 ROSSI</t>
  </si>
  <si>
    <t>080A4B14</t>
  </si>
  <si>
    <t>MOTOR 0,55 KW / 0,75 CV 1500 RPM 4P 230.400V IEC80 B14 (19x120) IE2 ROSSI</t>
  </si>
  <si>
    <t>080A4B5</t>
  </si>
  <si>
    <t>MOTOR 0,55 KW / 0,75 CV 1500 RPM 4P 230.400V IEC80 B5 (19x200) IE2 ROSSI</t>
  </si>
  <si>
    <t>080B2B5F</t>
  </si>
  <si>
    <t>MOTOR FRENO C.A. 1,1 KW / 1,5 CV 3000 RPM 2P IEC80 B5 (19x200) IE3 HBF</t>
  </si>
  <si>
    <t>080B4B14IE2</t>
  </si>
  <si>
    <t>MOTOR 0,75 KW / 1 CV 1500 RPM 4P 230.400V IEC80 B14 (19x120) IE2 MEB</t>
  </si>
  <si>
    <t>080B4B14R</t>
  </si>
  <si>
    <t>MOTOR 0,75 KW / 1 CV 1500 RPM 4P 230.400V IEC80 B14R (14x105) IE1 ROSSI</t>
  </si>
  <si>
    <t>080B4B5</t>
  </si>
  <si>
    <t>MOTOR 0,75 KW / 1 CV 1500 RPM 4P 230.400V IEC80 B5 (19x200) IE1 MEB</t>
  </si>
  <si>
    <t>080B4B5A</t>
  </si>
  <si>
    <t>MOTOR 0,75 KW / 1 CV 1500 RPM 4P 230.400V IEC80 B5A (19x160) IE1 ROSSI</t>
  </si>
  <si>
    <t>080B4B5EX</t>
  </si>
  <si>
    <t>MOTOR B5 0,75 KW 1500 RPM ATEX</t>
  </si>
  <si>
    <t>080B4B5F</t>
  </si>
  <si>
    <t>MOTOR FRENO C.A. 0,75 KW / 1 CV 1500 RPM 4P IEC80 B5 (19x200) IE3 HBF</t>
  </si>
  <si>
    <t>080B4B5FZ</t>
  </si>
  <si>
    <t>MOTOR FRENO C.C. 0,75 KW / 1 CV 1500 RPM 4P IEC80 B5 (19x200) IE1 HBZ</t>
  </si>
  <si>
    <t>080B4B5IE2</t>
  </si>
  <si>
    <t>MOTOR 0,75 KW / 1 CV 1500 RPM 4P 230.400V IEC80 B5 (19x200) IE2 MEB</t>
  </si>
  <si>
    <t>080B4B5RIE3</t>
  </si>
  <si>
    <t>MOTOR 0,75 KW / 1 CV 1500 RPM 4P 230.400V IEC80 B5R (14x160) IE3 ROSSI</t>
  </si>
  <si>
    <t>080B8B5</t>
  </si>
  <si>
    <t>MOTOR 0,25 KW / 0,33 CV 750 RPM 8P 230.400V IEC80 B5 (19x200) IE1 MEB</t>
  </si>
  <si>
    <t>080C4B14</t>
  </si>
  <si>
    <t>MOTOR 1,1 KW / 1,5 CV 1500 RPM 4P 230.400V IEC80 B14 (19x120) IE1 ROSSI</t>
  </si>
  <si>
    <t>080C4B5</t>
  </si>
  <si>
    <t>MOTOR 1,1 KW / 1,5 CV 1500 RPM 4P 230.400V IEC80 B5 (19x200) IE1 ROSSI</t>
  </si>
  <si>
    <t>080C4B5*</t>
  </si>
  <si>
    <t>MOTOR B5 1,1KW 1500RPM 48V</t>
  </si>
  <si>
    <t>080C4B5F</t>
  </si>
  <si>
    <t>MOTOR FRENO C.A. 1,1 KW / 1,5 CV 1500 RPM 4P IEC80 B5 (19x200) IE1 HBF</t>
  </si>
  <si>
    <t>080C4B5IE2</t>
  </si>
  <si>
    <t>MOTOR 1,1 KW / 1,5 CV 1500 RPM 4P 230.400V IEC80 B5 (19x200) IE2 MEB</t>
  </si>
  <si>
    <t>090B5</t>
  </si>
  <si>
    <t>BRIDA B5 PARA MOTOR IEC90</t>
  </si>
  <si>
    <t>090L4B14</t>
  </si>
  <si>
    <t>MOTOR 1,5 KW / 2 CV 1500 RPM 4P 230.400V IEC90 B14 (24x140) IE1 ROSSI</t>
  </si>
  <si>
    <t>090L4B5</t>
  </si>
  <si>
    <t>MOTOR 1,5 KW / 2 CV 1500 RPM 4P 230.400V IEC90 B5 (24x200) IE1 ROSSI</t>
  </si>
  <si>
    <t>090L4B5F</t>
  </si>
  <si>
    <t>MOTOR FRENO C.A. 1,5 KW / 2 CV 1500 RPM 4P IEC90 B5 (24x200) IE3 HBF</t>
  </si>
  <si>
    <t>090LA2B35</t>
  </si>
  <si>
    <t>MOTOR 2,2 KW / 3 CV 3000 RPM 2P 230.400V IEC90 B35 (24x200) IE1</t>
  </si>
  <si>
    <t>090LA2B5F</t>
  </si>
  <si>
    <t>MOTOR FRENO C.A. 2,2 KW / 3 CV 3000 RPM 2P IEC90 B5 (24x200) IE3 HBF</t>
  </si>
  <si>
    <t>090LA2B5IE3</t>
  </si>
  <si>
    <t>MOTOR 2,2 KW / 3 CV 3000 RPM 2P 230.400V IEC90 B5 (24x200) IE3 ROSSI</t>
  </si>
  <si>
    <t>090LA4B5</t>
  </si>
  <si>
    <t>MOTOR 1,5 KW / 2 CV 1500 RPM 4P 230.400V IEC90 B5 (24x200) IE1 MEB</t>
  </si>
  <si>
    <t>090LA4B5F</t>
  </si>
  <si>
    <t>MOTOR FRENO C.A. 1,5 KW / 2 CV 1500 RPM 4P IEC90 B5 (24x200) IE1 HBF</t>
  </si>
  <si>
    <t>090LA4B5RIE3</t>
  </si>
  <si>
    <t>MOTOR 1,5 KW / 2 CV 1500 RPM 4P 230.400V IEC90 B5R (19x200) IE3 ROSSI</t>
  </si>
  <si>
    <t>090LC4B5</t>
  </si>
  <si>
    <t>MOTOR 2,2 KW / 3 CV 1500 RPM 4P 230.400V IEC90 B5 (24x200) IE1 ROSSI</t>
  </si>
  <si>
    <t>090LC6B5F</t>
  </si>
  <si>
    <t>MOTOR FRENO C.A. 1,5 KW / 2 CV 1000 RPM 6P IEC90 B5 (24x200) IE1 HBF</t>
  </si>
  <si>
    <t>090S4B14</t>
  </si>
  <si>
    <t>MOTOR 1,1 KW / 1,5 CV 1500 RPM 4P 230.400V IEC90 B14 (24x140) IE1 ROSSI</t>
  </si>
  <si>
    <t>090S4B5</t>
  </si>
  <si>
    <t>MOTOR 1,1 KW / 1,5 CV 1500 RPM 4P 230.400V IEC90 B5 (24x200) IE1 ROSSI</t>
  </si>
  <si>
    <t>090S4B5F</t>
  </si>
  <si>
    <t>MOTOR FRENO C.A. 1,1 KW / 1,5 CV 1500 RPM 4P IEC90 B5 (24x200) IE3 HBF</t>
  </si>
  <si>
    <t>100LA2B14Z</t>
  </si>
  <si>
    <t>MOTOR FRENO C.C. 3 KW / 4 CV 3000 RPM 2P IEC100 B14 (28X160) IE3 HBZ</t>
  </si>
  <si>
    <t>100LA2B3IE3</t>
  </si>
  <si>
    <t>MOTOR 3 KW / 4 CV 3000 RPM 2P 230.400V IEC100 B3 (PATAS) IE3 MEB</t>
  </si>
  <si>
    <t>100LA4B14</t>
  </si>
  <si>
    <t>MOTOR 2,2 KW / 3 CV 1500 RPM 4P 230.400V IEC100 B14 (28x160) IE1 ROSSI</t>
  </si>
  <si>
    <t>100LA4B5</t>
  </si>
  <si>
    <t>MOTOR 2,2 KW / 3 CV 1500 RPM 4P 230.400V IEC100 B5 (28x250) IE1 ROSSI</t>
  </si>
  <si>
    <t>100LA4B5F</t>
  </si>
  <si>
    <t>MOTOR FRENO C.A. 2,2 KW / 3 CV 1500 RPM 4P IEC100 B5 (28x250) IE3 HBF</t>
  </si>
  <si>
    <t>100LB4B5</t>
  </si>
  <si>
    <t>MOTOR 3 KW / 4 CV 1500 RPM 4P 230.400V IEC100 B5 (28x250) IE1 ROSSI</t>
  </si>
  <si>
    <t>100LB4B5C</t>
  </si>
  <si>
    <t>MOTOR 3 KW / 4 CV 1500 RPM 4P 230.400V IEC100 B5C (19x160) IE1 ROSSI</t>
  </si>
  <si>
    <t>100LB4B5FZ</t>
  </si>
  <si>
    <t>MOTOR FRENO C.C. 3 KW / 4 CV 1500 RPM 4P IEC100 B5 (28x250)  HBZ</t>
  </si>
  <si>
    <t>112M2B3</t>
  </si>
  <si>
    <t>MOTOR 4 KW / 5,4 CV 3000 RPM 2P 230.400V IEC112 B3 (PATAS) IE1 MEB</t>
  </si>
  <si>
    <t>112M2B5F</t>
  </si>
  <si>
    <t>MOTOR FRENO C.A. 4 KW / 5,5 CV 3000 RPM 2P IEC112 B5 (28x250) IE3 HBF</t>
  </si>
  <si>
    <t>112M2B5IE2</t>
  </si>
  <si>
    <t>MOTOR 4 KW / 5,4 CV 3000 RPM 2P 230.400V IEC112 B5 (28x250) IE2 MEB</t>
  </si>
  <si>
    <t>112M4B5</t>
  </si>
  <si>
    <t>MOTOR 4 KW / 5,5 CV 1500 RPM 4P 230.400V IEC112 B5 (28x250) IE1 ROSSI</t>
  </si>
  <si>
    <t>112M4B5F</t>
  </si>
  <si>
    <t>MOTOR FRENO C.A. 4 KW / 5,5 CV 1500 RPM 4P IEC112 B5 (28x250) IE3 HBF</t>
  </si>
  <si>
    <t>112MA4B5R</t>
  </si>
  <si>
    <t>MOTOR 3 KW / 4 CV 1500 RPM 4P 230.400V IEC112 B5R (24x200) IE3 ROSSI</t>
  </si>
  <si>
    <t>112MC2B5F</t>
  </si>
  <si>
    <t>MOTOR FRENO C.A. 7,5 KW / 10 CV 3000 RPM 2P IEC112 B5 (28x250) IE1 HBF</t>
  </si>
  <si>
    <t>112MC2B5R</t>
  </si>
  <si>
    <t>MOTOR 7,5 KW / 10 CV 3000 RPM 2P 230.400V IEC112 B5R (24x200) IE1 ROSSI</t>
  </si>
  <si>
    <t>112MC4B5</t>
  </si>
  <si>
    <t>MOTOR 5,5 KW / 7,5 CV 1500 RPM 4P 230.400V IEC112 B5 (28x250) IE1 ROSSI</t>
  </si>
  <si>
    <t>112MC6B5F</t>
  </si>
  <si>
    <t>MOTOR FRENO C.A. 3 KW / 4 CV 1000 RPM 6P IEC112 B5 (28x250) IE1 HBF</t>
  </si>
  <si>
    <t>132M4B5</t>
  </si>
  <si>
    <t>MOTOR 7,5 KW / 10 CV 1500 RPM 4P 230.400V IEC132 B5 (38x300) IE1 ROSSI</t>
  </si>
  <si>
    <t>132MB4B5IE2</t>
  </si>
  <si>
    <t>MOTOR 9,2 KW / 12,5 CV 1500 RPM 4P 400.690V IEC132 B5 (38x300) IE2 MEB</t>
  </si>
  <si>
    <t>132S4B5</t>
  </si>
  <si>
    <t>MOTOR 5,5 KW / 7,5 CV 1500 RPM 4P 230.400V IEC132 B5 (38x300) IE1 ROSSI</t>
  </si>
  <si>
    <t>160L4B5</t>
  </si>
  <si>
    <t>MOTOR 15 KW / 20 CV 1500 RPM 4P 400.690V IEC160 B5 (42x350) IE3 MEB</t>
  </si>
  <si>
    <t>27MA204009670</t>
  </si>
  <si>
    <t>VENTILADOR MA 132 4 6 8 POLOS</t>
  </si>
  <si>
    <t>27MA204024220</t>
  </si>
  <si>
    <t>PROTECCION VENTILADOR MA 063 SERIE H</t>
  </si>
  <si>
    <t>27MA204044220</t>
  </si>
  <si>
    <t>PROTECCION VENTILADOR MA 080</t>
  </si>
  <si>
    <t>A0V0300010</t>
  </si>
  <si>
    <t>REDUCTOR EJES LIBRES R V 32 UO3A I=10 SIN MOTOR</t>
  </si>
  <si>
    <t>A0V0300013</t>
  </si>
  <si>
    <t>REDUCTOR EJES LIBRES R V 32 UO3A I=13 SIN MOTOR</t>
  </si>
  <si>
    <t>A0V0300016</t>
  </si>
  <si>
    <t>REDUCTOR EJES LIBRES R V 32 UO3A I=16 SIN MOTOR</t>
  </si>
  <si>
    <t>A0V0300025</t>
  </si>
  <si>
    <t>REDUCTOR EJES LIBRES R V 32 UO3A I=25 SIN MOTOR</t>
  </si>
  <si>
    <t>A0V0300032</t>
  </si>
  <si>
    <t>REDUCTOR EJES LIBRES R V 32 UO3A I=32 SIN MOTOR</t>
  </si>
  <si>
    <t>A0V0300040</t>
  </si>
  <si>
    <t>REDUCTOR EJES LIBRES R V 32 UO3A I=40 SIN MOTOR</t>
  </si>
  <si>
    <t>A0V0300050</t>
  </si>
  <si>
    <t>REDUCTOR EJES LIBRES R V 32 UO3A I=50 SIN MOTOR</t>
  </si>
  <si>
    <t>A0V0306007</t>
  </si>
  <si>
    <t>REDUCTOR MR V 32 UO3A IEC63 B5 (11x140) I=7 SIN MOTOR</t>
  </si>
  <si>
    <t>A0V0306016</t>
  </si>
  <si>
    <t>REDUCTOR MR V 32 UO3A IEC63 B5 (11x140) I=16 SIN MOTOR</t>
  </si>
  <si>
    <t>A0V0306032</t>
  </si>
  <si>
    <t>REDUCTOR MR V 32 UO3A IEC63 B5 (11x140) I=32 SIN MOTOR</t>
  </si>
  <si>
    <t>A0V0306050</t>
  </si>
  <si>
    <t>REDUCTOR MR V 32 UO3A IEC63 B5 (11x140) I=50 SIN MOTOR</t>
  </si>
  <si>
    <t>A0V03BR</t>
  </si>
  <si>
    <t>BRAZO REACCION Tamaño 32 - Tamaño 118</t>
  </si>
  <si>
    <t>A0V0400025</t>
  </si>
  <si>
    <t>REDUCTOR EJES LIBRES R V 40 UO3A I=25 SIN MOTOR</t>
  </si>
  <si>
    <t>A0V0406016</t>
  </si>
  <si>
    <t>REDUCTOR MR V 40 UO3A IEC63 B5 (11x140) I=16 SIN MOTOR</t>
  </si>
  <si>
    <t>A0V0406032</t>
  </si>
  <si>
    <t>REDUCTOR MR V 40 UO3A IEC63 B5 (11x140) I=32 SIN MOTOR</t>
  </si>
  <si>
    <t>a0v0406050</t>
  </si>
  <si>
    <t>REDUCTOR MR V 40 UO3A IEC63 B5 (11x140) I=50 SIN MOTOR</t>
  </si>
  <si>
    <t>A0V0406063</t>
  </si>
  <si>
    <t>REDUCTOR MR V 40 UO3A IEC63 B5 (11x140) I=63 SIN MOTOR</t>
  </si>
  <si>
    <t>A0V0407016</t>
  </si>
  <si>
    <t>REDUCTOR MR V 40 UO3A IEC71 B5 (14x160) I=16 SIN MOTOR</t>
  </si>
  <si>
    <t>A0V0407040</t>
  </si>
  <si>
    <t>REDUCTOR MR V 40 UO3A IEC71 B5 (14x160) I=40 SIN MOTOR</t>
  </si>
  <si>
    <t>A0V040B016</t>
  </si>
  <si>
    <t>REDUCTOR EJES LIBRES R V 40 UO3B I=16 SIN MOTOR</t>
  </si>
  <si>
    <t>A0V040B025</t>
  </si>
  <si>
    <t>REDUCTOR EJES LIBRES R V 40 UO3B I=25 SIN MOTOR</t>
  </si>
  <si>
    <t>A0V040B050</t>
  </si>
  <si>
    <t>REDUCTOR EJES LIBRES R V 40 UO3B I=50 SIN MOTOR</t>
  </si>
  <si>
    <t>A0V04BR</t>
  </si>
  <si>
    <t>BRAZO REACCION Tamaño 40 - Tamaño 325</t>
  </si>
  <si>
    <t>A0V04PO2010</t>
  </si>
  <si>
    <t>MR V 40 UO3A PO2 I=10</t>
  </si>
  <si>
    <t>A0V0507010</t>
  </si>
  <si>
    <t>REDUCTOR MR V 50 UO3A IEC71 B5 (14x160) I=10 SIN MOTOR</t>
  </si>
  <si>
    <t>A0V0507013</t>
  </si>
  <si>
    <t>REDUCTOR MR V 50 UO3A IEC71 B5 (14x160) I=13 SIN MOTOR</t>
  </si>
  <si>
    <t>A0V0507016</t>
  </si>
  <si>
    <t>REDUCTOR MR V 50 UO3A IEC71 B5 (14x160) I=16 SIN MOTOR</t>
  </si>
  <si>
    <t>A0V0507020</t>
  </si>
  <si>
    <t>REDUCTOR MR V 50 UO3A IEC71 B5 (14x160) I=20 SIN MOTOR</t>
  </si>
  <si>
    <t>A0V0507050</t>
  </si>
  <si>
    <t>REDUCTOR MR V 50 UO3A IEC71 B5 (14x160) I=50 SIN MOTOR</t>
  </si>
  <si>
    <t>A0V0508007</t>
  </si>
  <si>
    <t>REDUCTOR MR V 50 UO3A IEC80 B5 (19x200) I=7 SIN MOTOR</t>
  </si>
  <si>
    <t>A0V0508010</t>
  </si>
  <si>
    <t>REDUCTOR MR V 50 UO3A IEC80 B5 (19x200) I=10 SIN MOTOR</t>
  </si>
  <si>
    <t>A0V0508013</t>
  </si>
  <si>
    <t>REDUCTOR MR V 50 UO3A IEC80 B5 (19x200) I=13 SIN MOTOR</t>
  </si>
  <si>
    <t>A0V0508020</t>
  </si>
  <si>
    <t>REDUCTOR MR V 50 UO3A IEC80 B5 (19x200) I=20 SIN MOTOR</t>
  </si>
  <si>
    <t>A0V0508025</t>
  </si>
  <si>
    <t>REDUCTOR MR V 50 UO3A IEC80 B5 (19x200) I=25 SIN MOTOR</t>
  </si>
  <si>
    <t>A0V0508040D</t>
  </si>
  <si>
    <t>REDUCTOR MR V 50 UO3D IEC80 B5 (19x200) I=40 CON SINFÍN PROLONGADO SIN MOTOR</t>
  </si>
  <si>
    <t>A0V0508050</t>
  </si>
  <si>
    <t>REDUCTOR MR V 50 UO3A IEC80 B5 (19X200) I=50 SIN MOTOR</t>
  </si>
  <si>
    <t>A0V0508A4T056</t>
  </si>
  <si>
    <t>MOTORREDUCTOR CON MOTOR 0,55 KW / 0,75 CV IE2 MR V 50 UO3A 80A4 230.400V B5 / 56 RPM I=25</t>
  </si>
  <si>
    <t>A0V0509010</t>
  </si>
  <si>
    <t>REDUCTOR MR V 50 UO3A IEC90 B5 (24X200) I=10 SIN MOTOR</t>
  </si>
  <si>
    <t>A0V050B020</t>
  </si>
  <si>
    <t>REDUCTOR EJES LIBRES R V 50 UO3B I=20 SIN MOTOR</t>
  </si>
  <si>
    <t>A0V05B5</t>
  </si>
  <si>
    <t>BRIDA DE SALIDA B5 9.376 TAMAÑO 50 A91</t>
  </si>
  <si>
    <t>A0V05BR</t>
  </si>
  <si>
    <t>BRAZO REACCION Tamaño 50 - Tamaño 430</t>
  </si>
  <si>
    <t>A0V0608016</t>
  </si>
  <si>
    <t>REDUCTOR MR V 63 UO3A IEC80 B5 (19X200) I=16 SIN MOTOR</t>
  </si>
  <si>
    <t>A0V0609007</t>
  </si>
  <si>
    <t>REDUCTOR MR V 63 UO3A IEC90 B5 (24x200) I=7 SIN MOTOR</t>
  </si>
  <si>
    <t>A0V0609025</t>
  </si>
  <si>
    <t>REDUCTOR MR V 63 UO3A IEC90 B5 (24x200) I=25 SIN MOTOR</t>
  </si>
  <si>
    <t>A0V0609032</t>
  </si>
  <si>
    <t>REDUCTOR MR V 63 UO3A IEC90 B5 (24x200) I=32 SIN MOTOR</t>
  </si>
  <si>
    <t>A0V060B016</t>
  </si>
  <si>
    <t>REDUCTOR EJES LIBRES R V 63 UO3B I=16 SIN MOTOR</t>
  </si>
  <si>
    <t>A0V060B040</t>
  </si>
  <si>
    <t>REDUCTOR EJES LIBRES R V 63 UO3B I=40 SIN MOTOR</t>
  </si>
  <si>
    <t>A0V06B5</t>
  </si>
  <si>
    <t>BRIDA DE SALIDA B5 9.282 TAMAÑO 63 A/G</t>
  </si>
  <si>
    <t>A0V06BR</t>
  </si>
  <si>
    <t>BRAZO REACCION Tamaño 63 - Tamaño 535</t>
  </si>
  <si>
    <t>A0V0800032D</t>
  </si>
  <si>
    <t>REDUCTOR EJES LIBRES R V 80 UO3D I=32 CON SINFÍN PROLONGADO SIN MOTOR</t>
  </si>
  <si>
    <t>A0V080B016</t>
  </si>
  <si>
    <t>REDUCTOR EJES LIBRES R V 80 UO3B I=16 SIN MOTOR</t>
  </si>
  <si>
    <t>A0V080B020</t>
  </si>
  <si>
    <t>REDUCTOR EJES LIBRES R V 80 UO3B I=20 SIN MOTOR</t>
  </si>
  <si>
    <t>A0V080B040</t>
  </si>
  <si>
    <t>REDUCTOR EJES LIBRES R V 80 UO3B I=40 SIN MOTOR</t>
  </si>
  <si>
    <t>A0V080B050</t>
  </si>
  <si>
    <t>REDUCTOR EJES LIBRES R V 80 UO3B I=50 SIN MOTOR</t>
  </si>
  <si>
    <t>A0V080B063</t>
  </si>
  <si>
    <t>REDUCTOR EJES LIBRES R V 80 UO3B I=63 SIN MOTOR</t>
  </si>
  <si>
    <t>A0V0811010</t>
  </si>
  <si>
    <t>REDUCTOR MR V 80 UO3A IEC100-112 B5 (28x250) I=10 SIN MOTOR</t>
  </si>
  <si>
    <t>A0V0840</t>
  </si>
  <si>
    <t>COMBINACION R V 80 + MR V 40</t>
  </si>
  <si>
    <t>A0V08B5</t>
  </si>
  <si>
    <t>BRIDA DE SALIDA B5 9.283 TAMAÑO 80-81 A/G - 742S</t>
  </si>
  <si>
    <t>A0V0909020</t>
  </si>
  <si>
    <t>REDUCTOR MR V 81 UO3A IEC90 B5 (24x200) I=20 SIN MOTOR</t>
  </si>
  <si>
    <t>A0V0909032</t>
  </si>
  <si>
    <t>REDUCTOR MR V 81 UO3A IEC90 B5 (24x200) I=32 SIN MOTOR</t>
  </si>
  <si>
    <t>A0V1000016</t>
  </si>
  <si>
    <t>REDUCTOR EJES LIBRES R V 100 UO2A I=16 SIN MOTOR</t>
  </si>
  <si>
    <t>A0V1000025</t>
  </si>
  <si>
    <t>REDUCTOR EJES LIBRES R V 100 UO2A I=25 SIN MOTOR</t>
  </si>
  <si>
    <t>A0V1011010</t>
  </si>
  <si>
    <t>REDUCTOR MR V 100 UO2A IEC100-112 B5 (28x250) I=10 SIN MOTOR</t>
  </si>
  <si>
    <t>A0V1050</t>
  </si>
  <si>
    <t>COMBINACION R V 100 + MR V 50</t>
  </si>
  <si>
    <t>A0V10BR</t>
  </si>
  <si>
    <t>BRAZO REACCION TAMAÑO 100</t>
  </si>
  <si>
    <t>A0V1211032</t>
  </si>
  <si>
    <t>REDUCTOR MR V 125 UO2A IEC100-112 B5 (28x250) I=32 SIN MOTOR</t>
  </si>
  <si>
    <t>A0V1263</t>
  </si>
  <si>
    <t>COMBINACION R V 125 + MR V 63</t>
  </si>
  <si>
    <t>A0V12B5</t>
  </si>
  <si>
    <t>BRIDA DE SALIDA B5 9.285 TAMAÑO 125 A91</t>
  </si>
  <si>
    <t>A0V12BR</t>
  </si>
  <si>
    <t>BRAZO REACCION TAMAÑO 125</t>
  </si>
  <si>
    <t>A0V1680</t>
  </si>
  <si>
    <t>COMBINACION R V 160 + MR V 80</t>
  </si>
  <si>
    <t>A0V2000013</t>
  </si>
  <si>
    <t>REDUCTOR EJES LIBRES R V 200 UO2A I=13 SIN MOTOR</t>
  </si>
  <si>
    <t>A0V20100</t>
  </si>
  <si>
    <t>COMBINACION R V 200 + MR V 100</t>
  </si>
  <si>
    <t>A0V25125</t>
  </si>
  <si>
    <t>COMBINACION R V 250 + MR V 125</t>
  </si>
  <si>
    <t>A1V0306065</t>
  </si>
  <si>
    <t>REDUCTOR MR IV 32 UO3A IEC63 B5 (11x140) I=2,59x25=64,75 SIN MOTOR</t>
  </si>
  <si>
    <t>A1V0306A4T034F</t>
  </si>
  <si>
    <t>MR IV 32 UO3A 63A4 230.400V / 33,8 RPM</t>
  </si>
  <si>
    <t>A1V0406140</t>
  </si>
  <si>
    <t>REDUCTOR MR IV 40 UO3A IEC63 B5 (11x140) I=3,5x40=140 SIN MOTOR</t>
  </si>
  <si>
    <t>A1V0407102</t>
  </si>
  <si>
    <t>REDUCTOR MR IV 40 UO3A IEC71 B5 (14x160) I=2,54x40=101,6 SIN MOTOR</t>
  </si>
  <si>
    <t>A1V0506112</t>
  </si>
  <si>
    <t>REDUCTOR MR IV 50 UO3A IEC63 B5 (11x140) I=3,5x32=112 SIN MOTOR</t>
  </si>
  <si>
    <t>A1V0507064</t>
  </si>
  <si>
    <t>REDUCTOR MR IV 50 UO3A IEC71 B5 (14X160) I=2,54x25=63,5 SIN MOTOR</t>
  </si>
  <si>
    <t>A1V0507C4T022</t>
  </si>
  <si>
    <t>MOTORREDUCTOR CON MOTOR 0,55 KW / 0,75 CV IE2 MR IV 50 UO3A 71C4 230.400V B5 / 22 RPM I=2,54x25=63,5</t>
  </si>
  <si>
    <t>A1V0808081</t>
  </si>
  <si>
    <t>REDUCTOR MR IV 80 UO3A IEC80 B5 (19x200) I=2,54x32=81,28 SIN MOTOR</t>
  </si>
  <si>
    <t>A1V1009064</t>
  </si>
  <si>
    <t>REDUCTOR MR IV 100 UO2A IEC90 B5 (24x200) I=2,54x25=63,5 SIN MOTOR</t>
  </si>
  <si>
    <t>A1V1009160</t>
  </si>
  <si>
    <t>REDUCTOR MR IV 100 UO2A IEC90 B5 (24x200) I=2,54x63=160,02 SIN MOTOR</t>
  </si>
  <si>
    <t>A1V1011100</t>
  </si>
  <si>
    <t>REDUCTOR MR IV 100 UO2A IEC100-112 B5 (28x250) I=2x50=100 SIN MOTOR</t>
  </si>
  <si>
    <t>A2V0607387</t>
  </si>
  <si>
    <t>REDUCTOR MR 2IV 63 UO3A IEC71 B5 (14x160) I=12,1x32=387,2 SIN MOTOR</t>
  </si>
  <si>
    <t>A2V0808202</t>
  </si>
  <si>
    <t>REDUCTOR MR 2IV 80 UO3A IEC80 B5 (19x200) I=8,08x25=202 SIN MOTOR</t>
  </si>
  <si>
    <t>AAP07001300</t>
  </si>
  <si>
    <t>INTERMITOR PARALELO AP 70 01 / 300</t>
  </si>
  <si>
    <t>AAP13502300</t>
  </si>
  <si>
    <t>INTERMITOR PARALELO AP 135 2/300</t>
  </si>
  <si>
    <t>AGIOAAR75A</t>
  </si>
  <si>
    <t>ACOPLAMIENTO POLYNORM AR 75 GG</t>
  </si>
  <si>
    <t>AGIOAM32</t>
  </si>
  <si>
    <t>ACOPLAMIENTO BOWEX M 32</t>
  </si>
  <si>
    <t>AGIOAR09GS</t>
  </si>
  <si>
    <t>ACOPLAMIENTO ROTEX 09 GS</t>
  </si>
  <si>
    <t>AGIOAR19GS.2.5</t>
  </si>
  <si>
    <t>ACOPLAMIENTO ROTEX 19 GS 2.5</t>
  </si>
  <si>
    <t>AGIOAR28GS.0.0</t>
  </si>
  <si>
    <t>ACOPLAMIENTO ROTEX 28 GS 0.0</t>
  </si>
  <si>
    <t>AGIOEAR75</t>
  </si>
  <si>
    <t>ANILLO ELASTOMERO AR 75</t>
  </si>
  <si>
    <t>AGIOEB48</t>
  </si>
  <si>
    <t>BRIDA BOWEX 48</t>
  </si>
  <si>
    <t>ALBOE10520G</t>
  </si>
  <si>
    <t>ESTRELLA 105/20 G NEGRA</t>
  </si>
  <si>
    <t>ALBOE12018G</t>
  </si>
  <si>
    <t>ESTRELLA 120/18 G NEGRA</t>
  </si>
  <si>
    <t>ALBOE12020G</t>
  </si>
  <si>
    <t>ESTRELLA 120/20 G NEGRA</t>
  </si>
  <si>
    <t>ALBOE12020V</t>
  </si>
  <si>
    <t>ESTRELLA 120/20 V AMARILLA</t>
  </si>
  <si>
    <t>ALBOE12028G</t>
  </si>
  <si>
    <t>ESTRELLA 120/28 G NEGRA</t>
  </si>
  <si>
    <t>ALBOE15028G</t>
  </si>
  <si>
    <t>ESTRELLA 150/28 G NEGRA</t>
  </si>
  <si>
    <t>ALBOE15028V</t>
  </si>
  <si>
    <t>ESTRELLA 150/28 V AMARILLA</t>
  </si>
  <si>
    <t>ALBOE20025V</t>
  </si>
  <si>
    <t>ESTRELLA 200/25 V AMARILLA</t>
  </si>
  <si>
    <t>ALBOE20030G</t>
  </si>
  <si>
    <t>ESTRELLA 200/30 G NEGRA</t>
  </si>
  <si>
    <t>ALBOE6010V</t>
  </si>
  <si>
    <t>ESTRELLA 60/10 V AMARILLA</t>
  </si>
  <si>
    <t>ALBOE6014V</t>
  </si>
  <si>
    <t>ESTRELLA 60/14 V AMARILLA</t>
  </si>
  <si>
    <t>ALBOE7516G</t>
  </si>
  <si>
    <t>ESTRELLA 75/16 G NEGRA</t>
  </si>
  <si>
    <t>ALBOE7523G</t>
  </si>
  <si>
    <t>ESTRELLA 75/23 G NEGRA</t>
  </si>
  <si>
    <t>ALBSL105V</t>
  </si>
  <si>
    <t>ACOPLAMIENTO SRL 105 V</t>
  </si>
  <si>
    <t>ALBSL50V</t>
  </si>
  <si>
    <t>ACOPLAMIENTO SRL 50 V</t>
  </si>
  <si>
    <t>ALBSL60V</t>
  </si>
  <si>
    <t>ACOPLAMIENTO SRL 60 V</t>
  </si>
  <si>
    <t>ALBSN120V</t>
  </si>
  <si>
    <t>ACOPLAMIENTO SN 120 V</t>
  </si>
  <si>
    <t>ALBSN20035V</t>
  </si>
  <si>
    <t>ACOPLAMIENTO SN 200/35 V  (200/25V)</t>
  </si>
  <si>
    <t>ALBSN75V</t>
  </si>
  <si>
    <t>ACOPLAMIENTO SN 75 V</t>
  </si>
  <si>
    <t>ALBSR105G</t>
  </si>
  <si>
    <t>ACOPLAMIENTO SR 105 G</t>
  </si>
  <si>
    <t>ALBSR50V</t>
  </si>
  <si>
    <t>ACOPLAMIENTO SR 50 V</t>
  </si>
  <si>
    <t>ALBSR57V</t>
  </si>
  <si>
    <t>ACOPLAMIENTO SR 57 V</t>
  </si>
  <si>
    <t>ALBSR60V</t>
  </si>
  <si>
    <t>ACOPLAMIENTO SR 60 V</t>
  </si>
  <si>
    <t>AMA005BR140</t>
  </si>
  <si>
    <t>ACCE. MA 5 BRIDA IEC63B5</t>
  </si>
  <si>
    <t>AMA005C</t>
  </si>
  <si>
    <t>ACCE. MA 5 CARCASA</t>
  </si>
  <si>
    <t>AMA005COARL</t>
  </si>
  <si>
    <t>ACCE. MA 5 CORONA MOD.A RL</t>
  </si>
  <si>
    <t>AMA005COARN</t>
  </si>
  <si>
    <t>ACCE. MA 5 CORONA MOD.A RN</t>
  </si>
  <si>
    <t>AMA005COBRL</t>
  </si>
  <si>
    <t>ACCE. MA 5 CORONA MOD.B RL</t>
  </si>
  <si>
    <t>AMA005COBRN</t>
  </si>
  <si>
    <t>ACCE. MA 5 CORONA MOD.B RN</t>
  </si>
  <si>
    <t>AMA005CP160</t>
  </si>
  <si>
    <t>ACCE. MA 5 CAMPANA IEC71B5</t>
  </si>
  <si>
    <t>AMA005G</t>
  </si>
  <si>
    <t>ACCE. MA 5 GUIA DE BRONCE G</t>
  </si>
  <si>
    <t>AMA005P</t>
  </si>
  <si>
    <t>ACCE. MA/SJ 5 TERMINAL PLATO P</t>
  </si>
  <si>
    <t>AMA005RLV1</t>
  </si>
  <si>
    <t>ACCE. MA 5 SINFIN RL VERS.1-5(3B)</t>
  </si>
  <si>
    <t>AMA005RLV2</t>
  </si>
  <si>
    <t>ACCE. MA 5 SINFIN RL VERS.2-6(4B)</t>
  </si>
  <si>
    <t>AMA005RLV4F11</t>
  </si>
  <si>
    <t>ACCE. MA 5 SINFIN RL VERS.4(4F) IEC63</t>
  </si>
  <si>
    <t>AMA005RNV1</t>
  </si>
  <si>
    <t>ACCE. MA 5 SINFIN RN VERS.1-5(3B)</t>
  </si>
  <si>
    <t>AMA005RNV2</t>
  </si>
  <si>
    <t>ACCE. MA 5 SINFIN RN VERS.2-6(4B)</t>
  </si>
  <si>
    <t>AMA005RNV4F11</t>
  </si>
  <si>
    <t>ACCE. MA 5 SINFIN RN VERS.4(4F) IEC63</t>
  </si>
  <si>
    <t>AMA005RVV3F11</t>
  </si>
  <si>
    <t>ACCE. MA 5 SINFIN RV VERS.3(3F) IEC63</t>
  </si>
  <si>
    <t>AMA005RVV4F11</t>
  </si>
  <si>
    <t>ACCE. MA 5 SINFIN RV VERS.4(4F) IEC63</t>
  </si>
  <si>
    <t>AMA005T1</t>
  </si>
  <si>
    <t>ACCE. MA 5 TUBO Ø36 T1 PARA GUIA GT,1M</t>
  </si>
  <si>
    <t>AMA005TF</t>
  </si>
  <si>
    <t>ACCE. MA/SJ 5 TERMINAL TALADRADO TF</t>
  </si>
  <si>
    <t>AMA005TR1BA</t>
  </si>
  <si>
    <t>ACCE. MA/SJ 5 HUS. TR1 18X4 MOD.B ACERO</t>
  </si>
  <si>
    <t>AMA010BR140</t>
  </si>
  <si>
    <t>ACCE. MA/SJ 10 BRIDA IEC63B5</t>
  </si>
  <si>
    <t>AMA010COARL</t>
  </si>
  <si>
    <t>ACCE. MA 10 CORONA MOD.A RL</t>
  </si>
  <si>
    <t>AMA010COARN</t>
  </si>
  <si>
    <t>ACCE. MA 10 CORONA MOD.A RN</t>
  </si>
  <si>
    <t>AMA010COBRN</t>
  </si>
  <si>
    <t>ACCE. MA 10 CORONA MOD.B RN</t>
  </si>
  <si>
    <t>AMA010COBRV</t>
  </si>
  <si>
    <t>ACCE. MA 10 CORONA MOD.B RV</t>
  </si>
  <si>
    <t>AMA010CP160</t>
  </si>
  <si>
    <t>ACCE. MA/SJ 10 CAMPANA IEC71B5</t>
  </si>
  <si>
    <t>AMA010G</t>
  </si>
  <si>
    <t>ACCE. MA 10 GUIA DE BRONCE G</t>
  </si>
  <si>
    <t>AMA010GT</t>
  </si>
  <si>
    <t>ACCE. MA 10 GUIA DE BRONCE GT PARA TUBO T1</t>
  </si>
  <si>
    <t>AMA010MB1</t>
  </si>
  <si>
    <t>ACCE. MA/SJ 10 TUERCA DE BRONCE MB1</t>
  </si>
  <si>
    <t>AMA010RLV1</t>
  </si>
  <si>
    <t>ACCE. MA 10 SINFIN RL VERS.1-5(3B)</t>
  </si>
  <si>
    <t>AMA010RLV2</t>
  </si>
  <si>
    <t>ACCE. MA 10 SINFIN RL VERS.2-6(4B)</t>
  </si>
  <si>
    <t>AMA010RLV4F11</t>
  </si>
  <si>
    <t>ACCE. MA 10 SINFIN RL VERS.4(4F) IEC63</t>
  </si>
  <si>
    <t>AMA010RNV1</t>
  </si>
  <si>
    <t>ACCE. MA 10 SINFIN RN VERS.1-5(3B)</t>
  </si>
  <si>
    <t>AMA010RNV3F11</t>
  </si>
  <si>
    <t>ACCE. MA 10 SINFIN RN VERS.3(3F) IEC63</t>
  </si>
  <si>
    <t>AMA010RNV4F11</t>
  </si>
  <si>
    <t>ACCE. MA 10 SINFIN RN VERS.4(4F) IEC63</t>
  </si>
  <si>
    <t>AMA010RVV1</t>
  </si>
  <si>
    <t>ACCE. MA 10 SINFIN RV VERS.1-5(3B)</t>
  </si>
  <si>
    <t>AMA010RVV2</t>
  </si>
  <si>
    <t>ACCE. MA 10 SINFIN RV VERS.2-6(4B)</t>
  </si>
  <si>
    <t>AMA010RVV3F11</t>
  </si>
  <si>
    <t>ACCE. MA 10 SINFIN RV VERS.3(3F) IEC63</t>
  </si>
  <si>
    <t>AMA010RVV4F11</t>
  </si>
  <si>
    <t>ACCE. MA 10 SINFIN RV VERS.4(4F) IEC63</t>
  </si>
  <si>
    <t>AMA010T1</t>
  </si>
  <si>
    <t>ACCE. MA 10 TUBO Ø45 T1 PARA GUIA GT,1M</t>
  </si>
  <si>
    <t>AMA025CBA</t>
  </si>
  <si>
    <t>ACCE. MA 25 TAPA BAJA DE APRIETE CB MOD.A</t>
  </si>
  <si>
    <t>AMA025CBB</t>
  </si>
  <si>
    <t>ACCE. MA 25 TAPA BAJA DE APRIETE CB MOD.B</t>
  </si>
  <si>
    <t>AMA025COBRL</t>
  </si>
  <si>
    <t>ACCE. MA 25 CORONA MOD.B RL</t>
  </si>
  <si>
    <t>AMA025COBRN</t>
  </si>
  <si>
    <t>ACCE. MA 25 CORONA MOD.B RN</t>
  </si>
  <si>
    <t>AMA025CP200</t>
  </si>
  <si>
    <t>ACCE. MA/SJ 25 CAMPANA IEC80B5</t>
  </si>
  <si>
    <t>AMA025G</t>
  </si>
  <si>
    <t>ACCE. MA 25 GUIA DE BRONCE G</t>
  </si>
  <si>
    <t>AMA025MB1</t>
  </si>
  <si>
    <t>ACCE. MA/SJ 25 TUERCA DE BRONCE MB1</t>
  </si>
  <si>
    <t>AMA025RLV3F14</t>
  </si>
  <si>
    <t>ACCE. MA/SJ 25 SINFIN RL VERS.3(3F) IEC71</t>
  </si>
  <si>
    <t>AMA025RNV1</t>
  </si>
  <si>
    <t>ACCE. MA/SJ 25 SINFIN RN VERS.1-5(3B)</t>
  </si>
  <si>
    <t>AMA025RNV3F14</t>
  </si>
  <si>
    <t>ACCE. MA/SJ 25 SINFIN RN VERS.3(3F) IEC71</t>
  </si>
  <si>
    <t>AMA025RVV2</t>
  </si>
  <si>
    <t>ACCE. MA/SJ 25 SINFIN RV VERS.2-6(4B)</t>
  </si>
  <si>
    <t>AMA025RVV4F14</t>
  </si>
  <si>
    <t>ACCE. MA/SJ 25 SINFIN RV VERS.4(4F) IEC71</t>
  </si>
  <si>
    <t>AMA025SFARV1</t>
  </si>
  <si>
    <t>ACCE. MA 25 SINFIN MOD.A RV1</t>
  </si>
  <si>
    <t>AMA025T1</t>
  </si>
  <si>
    <t>ACCE. MA 25 TUBO Ø55 T1 PARA GUIA GT, 1M</t>
  </si>
  <si>
    <t>AMA025TR1AA</t>
  </si>
  <si>
    <t>ACCE. MA/SJ 25 HUS. TR1 30X6 MOD.A ACERO</t>
  </si>
  <si>
    <t>AMA050CAA</t>
  </si>
  <si>
    <t>ACCE. MA 50 TAPA ALTA DE APRIETE CA MOD.A</t>
  </si>
  <si>
    <t>AMA050CBA</t>
  </si>
  <si>
    <t>ACCE. MA 50 TAPA BAJA DE APRIETE CB MOD.A</t>
  </si>
  <si>
    <t>AMA050COARV</t>
  </si>
  <si>
    <t>ACCE. MA 50 CORONA MOD.A RV</t>
  </si>
  <si>
    <t>AMA050COBRN</t>
  </si>
  <si>
    <t>ACCE. MA 50 CORONA MOD.B RN</t>
  </si>
  <si>
    <t>AMA050CP250</t>
  </si>
  <si>
    <t>ACCE. MA/SJ 50/80 CAMPANA IEC100B5</t>
  </si>
  <si>
    <t>AMA050G</t>
  </si>
  <si>
    <t>ACCE. MA 50 GUIA DE BRONCE G</t>
  </si>
  <si>
    <t>AMA050GT</t>
  </si>
  <si>
    <t>ACCE. MA 50 GUIA DE BRONCE GT PARA TUBO T1</t>
  </si>
  <si>
    <t>AMA050RLV3F19</t>
  </si>
  <si>
    <t>ACCE. MA/SJ 50/80 SINFIN RL V.3(3F)IEC80</t>
  </si>
  <si>
    <t>AMA050RNV1</t>
  </si>
  <si>
    <t>ACCE. MA/SJ 50/80 SINFIN RN VERS.1-5(3B)</t>
  </si>
  <si>
    <t>AMA050RNV2</t>
  </si>
  <si>
    <t>ACCE. MA/SJ 50/80 SINFIN RN VERS.2-6(4B)</t>
  </si>
  <si>
    <t>AMA050RVV2</t>
  </si>
  <si>
    <t>ACCE. MA/SJ 50/80 SINFIN RV VERS.2-6(4B)</t>
  </si>
  <si>
    <t>AMA050RVV4F19</t>
  </si>
  <si>
    <t>ACCE. MA/SJ 50/80 SINFIN RV V.4(4F)IEC80</t>
  </si>
  <si>
    <t>AMA050T</t>
  </si>
  <si>
    <t>ACCE. MA 50/80 TUBO Ø90 T PARA TAPA CA,1M</t>
  </si>
  <si>
    <t>AMA050T1</t>
  </si>
  <si>
    <t>ACCE. MA 50 TUBO Ø55 T1 PARA GUIA GT, 1M</t>
  </si>
  <si>
    <t>AMA050TF</t>
  </si>
  <si>
    <t>ACCE. MA/SJ 50 TERMINAL TALADRADO TF</t>
  </si>
  <si>
    <t>AMA050TR2BA</t>
  </si>
  <si>
    <t>ACCE. MA 50 HUSILLO ACERO TR2 MOD.B &lt;100MM</t>
  </si>
  <si>
    <t>AMA080CA</t>
  </si>
  <si>
    <t>ACCE. MA 80 TAPA ALTA DE APRIETE CA</t>
  </si>
  <si>
    <t>AMA080CB</t>
  </si>
  <si>
    <t>ACCE. MA 80 TAPA BAJA DE APRIETE CB</t>
  </si>
  <si>
    <t>AMA080COARN</t>
  </si>
  <si>
    <t>ACCE. MA 80 CORONA MOD.A RN</t>
  </si>
  <si>
    <t>AMA080G</t>
  </si>
  <si>
    <t>ACCE. MA 80 GUIA DE BRONCE G</t>
  </si>
  <si>
    <t>AMA080GT</t>
  </si>
  <si>
    <t>ACCE. MA 80 GUIA DE BRONCE GT PARA TUBO T1</t>
  </si>
  <si>
    <t>AMA080TF</t>
  </si>
  <si>
    <t>ACCE. MA/SJ 80 TERMINAL TALADRADO TF</t>
  </si>
  <si>
    <t>ARA125M03</t>
  </si>
  <si>
    <t>ARANDELA DIN 125 M3 ZINC</t>
  </si>
  <si>
    <t>ARA125M04</t>
  </si>
  <si>
    <t>ARANDELA DIN 125 M4 ZINC</t>
  </si>
  <si>
    <t>ARA125M05</t>
  </si>
  <si>
    <t>ARANDELA DIN 125 M5 ZINC</t>
  </si>
  <si>
    <t>ARA125M08</t>
  </si>
  <si>
    <t>ARANDELA DIN 125 M8 ZINC</t>
  </si>
  <si>
    <t>ARA125M10</t>
  </si>
  <si>
    <t>ARANDELA DIN 125 M10 ZINC</t>
  </si>
  <si>
    <t>ARA125M12</t>
  </si>
  <si>
    <t>ARANDELA PLANA DIN 125 M 12</t>
  </si>
  <si>
    <t>ARAGR127M10</t>
  </si>
  <si>
    <t>ARANDELA GROWER DIN 127 M 10</t>
  </si>
  <si>
    <t>ARAGR127M12</t>
  </si>
  <si>
    <t>ARANDELA GROWER DIN 127 M 12</t>
  </si>
  <si>
    <t>ARIAC00008000</t>
  </si>
  <si>
    <t>2010 TAPA AGUJEROS Ø8</t>
  </si>
  <si>
    <t>ARIAC00010105</t>
  </si>
  <si>
    <t>4690 BRAZO ARTICULADO</t>
  </si>
  <si>
    <t>ARIAC00013500</t>
  </si>
  <si>
    <t>2015 TAPA AGUJEROS Ø13.5</t>
  </si>
  <si>
    <t>ARIAC00060000</t>
  </si>
  <si>
    <t>3773 BRIDA DE APOYO DIAM.60,3</t>
  </si>
  <si>
    <t>ARIAC005005202</t>
  </si>
  <si>
    <t>4282 CERROJO L52 DE ENCASTRE</t>
  </si>
  <si>
    <t>ARIAC01000000</t>
  </si>
  <si>
    <t>4228 BLOCCHETTO ASOLATO</t>
  </si>
  <si>
    <t>ARIAC01000501</t>
  </si>
  <si>
    <t>6038 MICRO FR531 DE LEVA</t>
  </si>
  <si>
    <t>ARIAC01002001</t>
  </si>
  <si>
    <t>4210 FERMAPORTA CALAMITA ASOLATO</t>
  </si>
  <si>
    <t>ARIAC01002008</t>
  </si>
  <si>
    <t>4618 SUPPORTO STELO CILINDRO DE GAS</t>
  </si>
  <si>
    <t>ARIAC01010090</t>
  </si>
  <si>
    <t>7070 BLOCCHETTO TENDITORE 90</t>
  </si>
  <si>
    <t>ARIAC01010200A</t>
  </si>
  <si>
    <t>5411 GUARNICION 2mm</t>
  </si>
  <si>
    <t>ARIAC01018040</t>
  </si>
  <si>
    <t>3010 ANGULO DE NUDO 18X40</t>
  </si>
  <si>
    <t>ARIAC01045045</t>
  </si>
  <si>
    <t>3060 ARTICULACION CON MANETA 45x45</t>
  </si>
  <si>
    <t>ARIAC01060020</t>
  </si>
  <si>
    <t>4010 BISAGRA AL I20</t>
  </si>
  <si>
    <t>ARIAC01060066</t>
  </si>
  <si>
    <t>4034 BISAGRA AL DOPPIA I66</t>
  </si>
  <si>
    <t>ARIAC01060092</t>
  </si>
  <si>
    <t>4042 BISAGRA AL DOPPIA I92</t>
  </si>
  <si>
    <t>ARIAC01060095</t>
  </si>
  <si>
    <t>4188 MANILLA ANTINFORTUNISTICA I95</t>
  </si>
  <si>
    <t>ARIAC01080270</t>
  </si>
  <si>
    <t>3045 UNION EN RANURA ANG VARIABLE</t>
  </si>
  <si>
    <t>ARIAC01100000</t>
  </si>
  <si>
    <t>4580 PATIN DESLIZAMIENTO 32 4C</t>
  </si>
  <si>
    <t>ARIAC01110095</t>
  </si>
  <si>
    <t>7013 TESTATA RULLI 95</t>
  </si>
  <si>
    <t>ARIAC01702201</t>
  </si>
  <si>
    <t>7080 CARTER RINVIO 50 DX</t>
  </si>
  <si>
    <t>ARIAC01702202</t>
  </si>
  <si>
    <t>7081 CARTER RINVIO 50SX</t>
  </si>
  <si>
    <t>ARIAC01702501</t>
  </si>
  <si>
    <t>7082 CARTER RINVIO 95 DX</t>
  </si>
  <si>
    <t>ARIAC01702502</t>
  </si>
  <si>
    <t>7083 CARTER RINVIO 95 SX</t>
  </si>
  <si>
    <t>ARIAC02000000</t>
  </si>
  <si>
    <t>4234 SUPPORTO PANNELLI A MARTELLO</t>
  </si>
  <si>
    <t>ARIAC02001006</t>
  </si>
  <si>
    <t>4375 CADENA CONTRAPESO P6</t>
  </si>
  <si>
    <t>ARIAC02002000</t>
  </si>
  <si>
    <t>4388 COPPIA PERNI CONTRAPPESO</t>
  </si>
  <si>
    <t>ARIAC02010064</t>
  </si>
  <si>
    <t>7125 GUIDA LATERALE EXTRA H64</t>
  </si>
  <si>
    <t>ARIAC02030100</t>
  </si>
  <si>
    <t>6050 PLACA PARA MICRO DE ROTACION 6010</t>
  </si>
  <si>
    <t>ARIAC02060117</t>
  </si>
  <si>
    <t>4162 MANIGLIA PONTE BOCCOLA I117</t>
  </si>
  <si>
    <t>ARIAC02110095</t>
  </si>
  <si>
    <t>7019 FLANGIA MOTORE ASSIALE 95</t>
  </si>
  <si>
    <t>ARIAC02120050</t>
  </si>
  <si>
    <t>7022 FLANGIA MOTORE RINVIATO 50</t>
  </si>
  <si>
    <t>ARIAC02120095</t>
  </si>
  <si>
    <t>7025 FLANGIA MOTORE RINVIATO 95</t>
  </si>
  <si>
    <t>ARIAC03001001</t>
  </si>
  <si>
    <t>7128 GUIDA LATERALE AL</t>
  </si>
  <si>
    <t>ARIAC03045001</t>
  </si>
  <si>
    <t>3080 ANGULO 43x43x43 ESQUINERO</t>
  </si>
  <si>
    <t>ARIAC03060035</t>
  </si>
  <si>
    <t>4090 BISAGRA PA i35 PARA PERFIL 32x32 4C</t>
  </si>
  <si>
    <t>ARIAC03203200</t>
  </si>
  <si>
    <t>2045 TAPA 32X32</t>
  </si>
  <si>
    <t>ARIAC03203201</t>
  </si>
  <si>
    <t>2046 TAPA 32X32 4C</t>
  </si>
  <si>
    <t>ARIAC03204500</t>
  </si>
  <si>
    <t>2050 TAPA 32X45</t>
  </si>
  <si>
    <t>ARIAC04000000</t>
  </si>
  <si>
    <t>4252 SCROCCHETTO FERMAPORTA</t>
  </si>
  <si>
    <t>ARIAC04508083</t>
  </si>
  <si>
    <t>3501 PIE Ø45 M8 H81+2</t>
  </si>
  <si>
    <t>ARIAC04509016</t>
  </si>
  <si>
    <t>3710 FLANGIA 45X90 M16</t>
  </si>
  <si>
    <t>ARIAC05000000</t>
  </si>
  <si>
    <t>4258 CERRADURA PARA LLAVE DE TRIANGULO</t>
  </si>
  <si>
    <t>ARIAC05000100</t>
  </si>
  <si>
    <t>4264 LLAVE DE TRIANGULO METALICA</t>
  </si>
  <si>
    <t>ARIAC06001001</t>
  </si>
  <si>
    <t>4323 CARRIL CORREDERA L30</t>
  </si>
  <si>
    <t>ARIAC06002001</t>
  </si>
  <si>
    <t>4349 CARRIL CORREDERA DOBLE</t>
  </si>
  <si>
    <t>ARIAC06006000</t>
  </si>
  <si>
    <t>2072 TAPA PARA PERFIL 60x60</t>
  </si>
  <si>
    <t>ARIAC09009016</t>
  </si>
  <si>
    <t>3717 FLANGIA 90X90 M16</t>
  </si>
  <si>
    <t>ARIAC09010150</t>
  </si>
  <si>
    <t>3508 PIE Ø90 M10 H148+2</t>
  </si>
  <si>
    <t>ARIAC10010012</t>
  </si>
  <si>
    <t>6516 PERNO CONCENTRICO GUIA Ø12</t>
  </si>
  <si>
    <t>ARIAC10064095</t>
  </si>
  <si>
    <t>8502 AL 6060 TUBO RULLO 95</t>
  </si>
  <si>
    <t>ARIAC11010012</t>
  </si>
  <si>
    <t>6522 PERNO EXCENTRICO GUIA Ø12</t>
  </si>
  <si>
    <t>ARIAC11010046</t>
  </si>
  <si>
    <t>7090 PROTECCION PARA BRIDA TAMBOR Ø52</t>
  </si>
  <si>
    <t>ARIAC14509000</t>
  </si>
  <si>
    <t>2070 TAPA 45X90</t>
  </si>
  <si>
    <t>ARIAC19009000</t>
  </si>
  <si>
    <t>2075 TAPA 90x90</t>
  </si>
  <si>
    <t>ARIAC20035012</t>
  </si>
  <si>
    <t>6528 RODILLO ARCO GOTICO GUIA Ø12</t>
  </si>
  <si>
    <t>ARIAC21060000</t>
  </si>
  <si>
    <t>3780 BASE 2 BRACCI GIUNTO Ø60,3</t>
  </si>
  <si>
    <t>ARIAC22008100</t>
  </si>
  <si>
    <t>4650 CILINDRO DE GAS C220 S8 N100</t>
  </si>
  <si>
    <t>ARIAC23010006</t>
  </si>
  <si>
    <t>2456 CHAVETA CUADRADA 32 4C M6</t>
  </si>
  <si>
    <t>ARIAC26002001</t>
  </si>
  <si>
    <t>3110 UNION EN ANGULO 45x45</t>
  </si>
  <si>
    <t>ARIAC29001003</t>
  </si>
  <si>
    <t>3772 PLACA DE APOYO PARA PIEZA 3773</t>
  </si>
  <si>
    <t>ARIAC32001012</t>
  </si>
  <si>
    <t>4350 RUEDA FC C40 UNI 10083</t>
  </si>
  <si>
    <t>ARIAC32001017</t>
  </si>
  <si>
    <t>4352 SOPORTE RUEDA 4350</t>
  </si>
  <si>
    <t>ARIAC32007006</t>
  </si>
  <si>
    <t>4354 KIT CORREDERO DE POLIETILENO</t>
  </si>
  <si>
    <t>ARIAC32007014</t>
  </si>
  <si>
    <t>4351 CORREDERO HIERRO ZINCADO 4 RODILLOS</t>
  </si>
  <si>
    <t>ARIAC32007017</t>
  </si>
  <si>
    <t>4353 GUIA INOX L1500x70</t>
  </si>
  <si>
    <t>ARIAC41012205</t>
  </si>
  <si>
    <t>7040 ANELLO PORTA CUSCINETTO 2205</t>
  </si>
  <si>
    <t>ARIAC42020050</t>
  </si>
  <si>
    <t>7046 CONTRABRIDA REDUCTOR Ø95 R</t>
  </si>
  <si>
    <t>ARIAC44006001</t>
  </si>
  <si>
    <t>6048 EJE PARA MICRO DE ROTACION</t>
  </si>
  <si>
    <t>ARIAC44006002</t>
  </si>
  <si>
    <t>6049 BOCCOLA PARA MICRO DE ROTACION</t>
  </si>
  <si>
    <t>ARIAC44042080</t>
  </si>
  <si>
    <t>2640 CHAVETA RECTANGULAR M8 L42x13</t>
  </si>
  <si>
    <t>ARIAC500104</t>
  </si>
  <si>
    <t>7620 SOPORTE RODILLO</t>
  </si>
  <si>
    <t>ARIAC50020012</t>
  </si>
  <si>
    <t>6535 CARRO BRICAR CONCENTRICO Ø12 NUEVO</t>
  </si>
  <si>
    <t>ARIAC51020012</t>
  </si>
  <si>
    <t>6541 CARRO BRICAR EXCENTRICO Ø12</t>
  </si>
  <si>
    <t>ARIAC56010000</t>
  </si>
  <si>
    <t>7143 ABRAZADERA GUIA EXTRA</t>
  </si>
  <si>
    <t>ARIAC56500003</t>
  </si>
  <si>
    <t>7520 CUSCINETTO 2205 2RS</t>
  </si>
  <si>
    <t>ARIAC56600014</t>
  </si>
  <si>
    <t>7555 EJE MOTRIZ REENVIO - TAMBOR Ø50</t>
  </si>
  <si>
    <t>ARIAC56600101</t>
  </si>
  <si>
    <t>7557 TAPA PARA TAMBOR Ø96</t>
  </si>
  <si>
    <t>ARIAC56600201</t>
  </si>
  <si>
    <t>7559 EJE NO MOTRIZ - TAMBOR Ø95</t>
  </si>
  <si>
    <t>ARIAC56600211</t>
  </si>
  <si>
    <t>7561 EJE MOTRIZ Ø25 - TAMBOR Ø96</t>
  </si>
  <si>
    <t>ARIAC56600213</t>
  </si>
  <si>
    <t>7563 EJE MOTRIZ REENVIO - TAMBOR Ø96</t>
  </si>
  <si>
    <t>ARIAC6532</t>
  </si>
  <si>
    <t>6532 BLOQUEO BARRA Ø12</t>
  </si>
  <si>
    <t>ARIAC71011012</t>
  </si>
  <si>
    <t>7149 ABRAZADERA BASE Q10 DIAM.12</t>
  </si>
  <si>
    <t>ARIAC72011012</t>
  </si>
  <si>
    <t>7158 ABRAZADERA EN CRUZ Q10 DIAM.12</t>
  </si>
  <si>
    <t>ARIVA01000001</t>
  </si>
  <si>
    <t>3070 UNION EN CABEZA PARA PERFIL 18X45 3C</t>
  </si>
  <si>
    <t>ARIVA02045045</t>
  </si>
  <si>
    <t>3065 UNION REGULABLE 45x45-TORNILLO</t>
  </si>
  <si>
    <t>ARIVA04506000</t>
  </si>
  <si>
    <t>2065 TAPA 45x60</t>
  </si>
  <si>
    <t>ARIVA2100001</t>
  </si>
  <si>
    <t>7073 BRIDA REGULABLE</t>
  </si>
  <si>
    <t>ARIVA211137/0</t>
  </si>
  <si>
    <t>SOPORTE PARA CERROJO DE BOLA 70 (MINITEC)</t>
  </si>
  <si>
    <t>ARIVA211757/0</t>
  </si>
  <si>
    <t>CERROJO DE BOLAS 70 (MINITEC)</t>
  </si>
  <si>
    <t>ARIVA44025080</t>
  </si>
  <si>
    <t>2634 CHAVETA RECTANGULAR M8 L25</t>
  </si>
  <si>
    <t>ARIVA73011012</t>
  </si>
  <si>
    <t>7167 PORTACELULA Q10 I12</t>
  </si>
  <si>
    <t>ARIVA75080080</t>
  </si>
  <si>
    <t>2676 DISPOSITIVO ANTIROTACION</t>
  </si>
  <si>
    <t>ARIVAFK12</t>
  </si>
  <si>
    <t>FK12 ABRAZADERA BRIDA FK12 COD.121200000</t>
  </si>
  <si>
    <t>ARIVAFK30</t>
  </si>
  <si>
    <t>ABRAZADERA BRIDA FK 30</t>
  </si>
  <si>
    <t>ARIVAFKV25</t>
  </si>
  <si>
    <t>ABRAZADERA BRIDA FKV25 COD.122500050</t>
  </si>
  <si>
    <t>ARIVAK50</t>
  </si>
  <si>
    <t>ABRAZADERA K-50 CODIGO 105000000</t>
  </si>
  <si>
    <t>ARIVATUBO33</t>
  </si>
  <si>
    <t>TUBO REDONDO Ø33x25</t>
  </si>
  <si>
    <t>ARIVATUBO48</t>
  </si>
  <si>
    <t>TUBO REDONDO 48x42</t>
  </si>
  <si>
    <t>ARIVATUBO50</t>
  </si>
  <si>
    <t>TUBO ALUMINIO 50x3 REDONDO 8250301CA</t>
  </si>
  <si>
    <t>ARIVATUBO65</t>
  </si>
  <si>
    <t>TUBO REDONDO Ø65x60</t>
  </si>
  <si>
    <t>ARIVATUBO70</t>
  </si>
  <si>
    <t>TUBO REDONDO Ø70x60</t>
  </si>
  <si>
    <t>ASJ005BR120</t>
  </si>
  <si>
    <t>ACCE. SJ 5 BRIDA IEC56B5</t>
  </si>
  <si>
    <t>ASJ005COARL</t>
  </si>
  <si>
    <t>ACCE. SJ 5 CORONA MOD.A RL</t>
  </si>
  <si>
    <t>ASJ005COARN</t>
  </si>
  <si>
    <t>ACCE. SJ 5 CORONA MOD.A RN</t>
  </si>
  <si>
    <t>ASJ005COBRL</t>
  </si>
  <si>
    <t>ACCE. SJ 5 CORONA MOD.B RL</t>
  </si>
  <si>
    <t>ASJ005COBRN</t>
  </si>
  <si>
    <t>ACCE. SJ 5 CORONA MOD.B RN</t>
  </si>
  <si>
    <t>ASJ005COBRV</t>
  </si>
  <si>
    <t>ACCE. SJ 5 CORONA MOD.B RV</t>
  </si>
  <si>
    <t>ASJ005GT</t>
  </si>
  <si>
    <t>ACCE. SJ 5 GUIA GT (G) PARA TUBO T</t>
  </si>
  <si>
    <t>ASJ005RLV1</t>
  </si>
  <si>
    <t>ACCE. SJ 5 SINFIN RL VERS.1-5(3B)</t>
  </si>
  <si>
    <t>ASJ005RLV3F09</t>
  </si>
  <si>
    <t>ACCE. SJ 5 SINFIN RL VERS.3(3F) IEC56</t>
  </si>
  <si>
    <t>ASJ005RVV3F09</t>
  </si>
  <si>
    <t>ACCE. SJ 5 SINFIN RV VERS.3(3F) IEC56</t>
  </si>
  <si>
    <t>ASJ005RVV4F09</t>
  </si>
  <si>
    <t>ACCE. SJ 5 SINFIN RV VERS.4(4F) IEC56</t>
  </si>
  <si>
    <t>ASJ010CA</t>
  </si>
  <si>
    <t>ACCE. SJ 10 TAPA ALTA DE APRIETE</t>
  </si>
  <si>
    <t>ASJ010COARL</t>
  </si>
  <si>
    <t>ACCE. SJ 10 CORONA MOD.A RL</t>
  </si>
  <si>
    <t>ASJ010COARN</t>
  </si>
  <si>
    <t>ACCE. SJ 10 CORONA MOD.A RN</t>
  </si>
  <si>
    <t>ASJ010COARV</t>
  </si>
  <si>
    <t>ACCE. SJ 10 CORONA MOD.A RV</t>
  </si>
  <si>
    <t>ASJ010COBRL</t>
  </si>
  <si>
    <t>ACCE. SJ 10 CORONA MOD.B RL</t>
  </si>
  <si>
    <t>ASJ010COBRN</t>
  </si>
  <si>
    <t>ACCE. SJ 10 CORONA MOD.B RN</t>
  </si>
  <si>
    <t>ASJ010COBRV</t>
  </si>
  <si>
    <t>ACCE. SJ 10 CORONA MOD.B RV</t>
  </si>
  <si>
    <t>ASJ010GT</t>
  </si>
  <si>
    <t>ACCE. SJ 10 GUIA GT (G) PARA TUBO T</t>
  </si>
  <si>
    <t>ASJ010RLV3F11</t>
  </si>
  <si>
    <t>ACCE. SJ 10 SINFIN RL VERS.3(3F) IEC63</t>
  </si>
  <si>
    <t>ASJ010RLV4F11</t>
  </si>
  <si>
    <t>ACCE. SJ 10 SINFIN RL VERS.4(4F) IEC63</t>
  </si>
  <si>
    <t>ASJ010RNV1</t>
  </si>
  <si>
    <t>ACCE. SJ 10 SINFIN RN VERS.1-5(3B)</t>
  </si>
  <si>
    <t>ASJ010RNV3F11</t>
  </si>
  <si>
    <t>ACCE. SJ 10 SINFIN RN VERS.3(3F) IEC63</t>
  </si>
  <si>
    <t>ASJ010RNV4F11</t>
  </si>
  <si>
    <t>ACCE. SJ 10 SINFIN RN VERS.4(4F) IEC63</t>
  </si>
  <si>
    <t>ASJ010RVV1</t>
  </si>
  <si>
    <t>ACCE. SJ 10 SINFIN RV VERS.1-5(3B)</t>
  </si>
  <si>
    <t>ASJ010RVV2</t>
  </si>
  <si>
    <t>ACCE. SJ 10 SINFIN RV VERS.2-6(4B)</t>
  </si>
  <si>
    <t>ASJ010TR1AA</t>
  </si>
  <si>
    <t>ACCE. SJ 10 HUSILLO ACERO TR1 22X5 MOD.A</t>
  </si>
  <si>
    <t>ASJ010TR1BA</t>
  </si>
  <si>
    <t>ACCE. SJ 10 HUS.ACERO TR1 22X5 MOD.B&lt;100MM</t>
  </si>
  <si>
    <t>ASJ025C</t>
  </si>
  <si>
    <t>ACCE. SJ 25 CARCASA</t>
  </si>
  <si>
    <t>ASJ025CA</t>
  </si>
  <si>
    <t>ACCE. SJ 25 TAPA ALTA DE APRIETE</t>
  </si>
  <si>
    <t>ASJ025CG</t>
  </si>
  <si>
    <t>ACCE. SJ 25 CASQUILLO GUIA</t>
  </si>
  <si>
    <t>ASJ025COARN</t>
  </si>
  <si>
    <t>ACCE. SJ 25 CORONA MOD.A RN</t>
  </si>
  <si>
    <t>ASJ025COBRL</t>
  </si>
  <si>
    <t>ACCE. SJ 25 CORONA MOD.B RL</t>
  </si>
  <si>
    <t>ASJ025COBRN</t>
  </si>
  <si>
    <t>ACCE. SJ 25 CORONA MOD.B RN</t>
  </si>
  <si>
    <t>ASJ025COBRV</t>
  </si>
  <si>
    <t>ACCE. SJ 25 CORONA MOD.B RV</t>
  </si>
  <si>
    <t>ASJ025T</t>
  </si>
  <si>
    <t>ACCE. SJ 25 TUBO Ø48 T PARA GUIA GT,1M</t>
  </si>
  <si>
    <t>ASJ050COARN</t>
  </si>
  <si>
    <t>ACCE. SJ 50 CORONA MOD.A RN</t>
  </si>
  <si>
    <t>ASJ050COBRL</t>
  </si>
  <si>
    <t>ACCE. SJ 50 CORONA MOD.B RL</t>
  </si>
  <si>
    <t>ASJ050COBRN</t>
  </si>
  <si>
    <t>ACCE. SJ 50 CORONA MOD.B RN</t>
  </si>
  <si>
    <t>ASJ050COBRV</t>
  </si>
  <si>
    <t>ACCE. SJ 50 CORONA MOD.B RV</t>
  </si>
  <si>
    <t>ASJ050G</t>
  </si>
  <si>
    <t>ACCE. SJ 50 GUIA G (GT)</t>
  </si>
  <si>
    <t>ASJ050T</t>
  </si>
  <si>
    <t>ACCE. SJ 50 TUBO Ø65 T PARA GUIA GT,1M</t>
  </si>
  <si>
    <t>ASJ050TR1AA</t>
  </si>
  <si>
    <t>ACCE. SJ 50 HUSILLO ACERO TR1 40X7 MOD.A</t>
  </si>
  <si>
    <t>ASJ080C</t>
  </si>
  <si>
    <t>ACCE. SJ 80 CARCASA</t>
  </si>
  <si>
    <t>ASJ080CA</t>
  </si>
  <si>
    <t>ACCE. SJ 80 TAPA ALTA DE APRIETE</t>
  </si>
  <si>
    <t>ASJ080CG</t>
  </si>
  <si>
    <t>ACCE. SJ 80 CASQUILLO GUIA</t>
  </si>
  <si>
    <t>ASJ080COARL</t>
  </si>
  <si>
    <t>ACCE. SJ 80 CORONA MOD.A RL</t>
  </si>
  <si>
    <t>ASJ080COARN</t>
  </si>
  <si>
    <t>ACCE. SJ 80 CORONA MOD.A RN</t>
  </si>
  <si>
    <t>ASJ080G</t>
  </si>
  <si>
    <t>ACCE. SJ 80 GUIA G (GT)</t>
  </si>
  <si>
    <t>ASJ080GT</t>
  </si>
  <si>
    <t>ACCE. SJ 80 GUIA GT (G) PARA TUBO T</t>
  </si>
  <si>
    <t>ASJ080T</t>
  </si>
  <si>
    <t>ACCE. SJ 80 TUBO Ø100 T PARA GUIA GT,1M</t>
  </si>
  <si>
    <t>ATA1012360</t>
  </si>
  <si>
    <t>MESA DE GIRO TA10 12/360</t>
  </si>
  <si>
    <t>ATA1016090</t>
  </si>
  <si>
    <t>MESA DE GIRO TA10 16/90</t>
  </si>
  <si>
    <t>ATA2508270</t>
  </si>
  <si>
    <t>MESA DE GIRO TA25 8/270</t>
  </si>
  <si>
    <t>ATL02RL1100C</t>
  </si>
  <si>
    <t>ACTUADOR LINEAL ATL 02 RL1 100 MM</t>
  </si>
  <si>
    <t>ATL05RN1100C</t>
  </si>
  <si>
    <t>ACTUADOR LINEAL ATL 05 RN1 100 MM</t>
  </si>
  <si>
    <t>ATL08FCM</t>
  </si>
  <si>
    <t>ACCE. ATL 08 FINAL CARRERA MAGNETICO FCM - NC</t>
  </si>
  <si>
    <t>ATL08RL2500C</t>
  </si>
  <si>
    <t>ACTUADOR LINEAL ATL 08 RL2 500 MM MOT.CC.</t>
  </si>
  <si>
    <t>ATL10RV2300M</t>
  </si>
  <si>
    <t>ACTUADOR LINEAL ATL 10 RV2 300 MM MOT.MON</t>
  </si>
  <si>
    <t>ATL10RV2800T</t>
  </si>
  <si>
    <t>ACTUADOR LINEAL ATL 10 RV2 800 MM MOT.TRI.</t>
  </si>
  <si>
    <t>ATL25RL2300</t>
  </si>
  <si>
    <t>ACTUADOR LINEAL ATL 25 RL2 300 MM</t>
  </si>
  <si>
    <t>ATL25RN2100</t>
  </si>
  <si>
    <t>ATL 25 RN2 C100 BA SP VERS.3 IEC56 B14 RH - ver observaciones</t>
  </si>
  <si>
    <t>ATL25RV1200</t>
  </si>
  <si>
    <t>ACTUADOR LINEAL ATL 25 RV1 200 MM - IEC56 B14 TS SP FCM</t>
  </si>
  <si>
    <t>ATL30RL1100</t>
  </si>
  <si>
    <t>ACTUADOR LINEAL ATL 30 RL1 100 MM</t>
  </si>
  <si>
    <t>ATL40RN1500M</t>
  </si>
  <si>
    <t>ACTUADOR LINEAL ATL 40 RN1 500 MM / "_"</t>
  </si>
  <si>
    <t>ATL40RV1300</t>
  </si>
  <si>
    <t>ACTUADOR LINEAL ATL 40 RV1 300 MM</t>
  </si>
  <si>
    <t>ATL40RV2100</t>
  </si>
  <si>
    <t>ACTUADOR LINEAL ATL 40 RV2 100 MM</t>
  </si>
  <si>
    <t>AUT10R10</t>
  </si>
  <si>
    <t>RODILLO PARA T10 DE DIAMETRO 10</t>
  </si>
  <si>
    <t>AUT15B5</t>
  </si>
  <si>
    <t>BRIDA Y EJE DE ENTRADA T15</t>
  </si>
  <si>
    <t>AUT15C5</t>
  </si>
  <si>
    <t>CAMPANA DE LIMITADOR T15</t>
  </si>
  <si>
    <t>AUT15R14</t>
  </si>
  <si>
    <t>RODILLO PARA T15 DE DIAMETRO 14</t>
  </si>
  <si>
    <t>AUT15R16</t>
  </si>
  <si>
    <t>RODILLO PARA T15 DE DIAMETRO 16</t>
  </si>
  <si>
    <t>AUT25R19</t>
  </si>
  <si>
    <t>RODILLO PARA T25 DE DIAMETRO 19</t>
  </si>
  <si>
    <t>AUT55R40</t>
  </si>
  <si>
    <t>RODILLO PARA T55 DE DIAMETRO 40</t>
  </si>
  <si>
    <t>AUTM1</t>
  </si>
  <si>
    <t>MANIPULADOR ALZADA MECANICA 1</t>
  </si>
  <si>
    <t>BSA10RL1600T</t>
  </si>
  <si>
    <t>ACTUADOR LINEAL BSA 10 RL1 600 MM MOT.TRI.</t>
  </si>
  <si>
    <t>CAD04101261</t>
  </si>
  <si>
    <t>UNION RECTA EJE HUECO ACERO 1/2"</t>
  </si>
  <si>
    <t>CAD042000</t>
  </si>
  <si>
    <t>UNION RECTA DE 1/2" DOBLE</t>
  </si>
  <si>
    <t>CAD061000</t>
  </si>
  <si>
    <t>UNION RECTA DE 3/4" SIMPLE</t>
  </si>
  <si>
    <t>CAD081100</t>
  </si>
  <si>
    <t>UNION RECTA DE 1" SIMPLE INOXIDABLE</t>
  </si>
  <si>
    <t>CAD103000</t>
  </si>
  <si>
    <t>UNION RECTA DE 1"1/4 TRIPLE</t>
  </si>
  <si>
    <t>CAD122000</t>
  </si>
  <si>
    <t>UNION RECTA DE 1"1/2 DOBLE</t>
  </si>
  <si>
    <t>CAD122001</t>
  </si>
  <si>
    <t>UNION ACODADA DE 1"1/2 DOBLE</t>
  </si>
  <si>
    <t>CADTR1002850</t>
  </si>
  <si>
    <t>CADENA 100-28-50 CON ALETAS A 90º DE 2 TALADROS A AMBOS LADOS (S/P: 117104)</t>
  </si>
  <si>
    <t>CLA30RL1400</t>
  </si>
  <si>
    <t>ACTUADOR LINEAL CLA 30 RL1 C400 MM - VERS.3 IEC63 B14 U-RH</t>
  </si>
  <si>
    <t>COS2509FZ</t>
  </si>
  <si>
    <t>MV S 25 FZ1A IEC90/ 2610-435</t>
  </si>
  <si>
    <t>COTCC15C161</t>
  </si>
  <si>
    <t>ENGRANE CONICO M1,5 Z16 1/1,5</t>
  </si>
  <si>
    <t>COTCC15C162</t>
  </si>
  <si>
    <t>ENGRANE CONICO M1,5 Z16 1/2</t>
  </si>
  <si>
    <t>COTCC15C20</t>
  </si>
  <si>
    <t>ENGRANE CONICO M1,5 Z20</t>
  </si>
  <si>
    <t>COTCC15C241</t>
  </si>
  <si>
    <t>ENGRANE CONICO M1,5 Z24 1/1,5</t>
  </si>
  <si>
    <t>COTCC15C25</t>
  </si>
  <si>
    <t>ENGRANE CONICO M1,5 Z25</t>
  </si>
  <si>
    <t>COTCC15C30</t>
  </si>
  <si>
    <t>ENGRANE CONICO M1,5 Z30</t>
  </si>
  <si>
    <t>COTCC15C322</t>
  </si>
  <si>
    <t>ENGRANE CONICO M1,5 Z32 1/2</t>
  </si>
  <si>
    <t>COTCC25C16</t>
  </si>
  <si>
    <t>ENGRANE CONICO M2,5 Z16</t>
  </si>
  <si>
    <t>COTCC25C162</t>
  </si>
  <si>
    <t>ENGRANE CONICO M2,5 Z16 1/2</t>
  </si>
  <si>
    <t>COTCC25C164</t>
  </si>
  <si>
    <t>ENGRANE CONICO M2,5 Z16 1/4</t>
  </si>
  <si>
    <t>COTCC25C20</t>
  </si>
  <si>
    <t>ENGRANE CONICO M2,5 Z20</t>
  </si>
  <si>
    <t>COTCC25C25</t>
  </si>
  <si>
    <t>ENGRANE CONICO M2,5 Z25 1/1</t>
  </si>
  <si>
    <t>COTCC25C30</t>
  </si>
  <si>
    <t>ENGRANE CONICO M2,5 Z30</t>
  </si>
  <si>
    <t>COTCC25C322</t>
  </si>
  <si>
    <t>ENGRANE CONICO M2,5 Z32 1/2</t>
  </si>
  <si>
    <t>COTCC25C644</t>
  </si>
  <si>
    <t>ENGRANE CONICO M2,5 Z64 1/4</t>
  </si>
  <si>
    <t>COTCC2C152</t>
  </si>
  <si>
    <t>ENGRANE CONICO M2 Z15 1/2</t>
  </si>
  <si>
    <t>COTCC2C16</t>
  </si>
  <si>
    <t>ENGRANE CONICO M2 Z16</t>
  </si>
  <si>
    <t>COTCC2C20</t>
  </si>
  <si>
    <t>ENGRANE CONICO M2 Z20</t>
  </si>
  <si>
    <t>COTCC2C25</t>
  </si>
  <si>
    <t>ENGRANE CONICO M2 Z25</t>
  </si>
  <si>
    <t>COTCC2C30</t>
  </si>
  <si>
    <t>ENGRANE CONICO M2 Z30</t>
  </si>
  <si>
    <t>COTCC2C302</t>
  </si>
  <si>
    <t>ENGRANE CONICO M2 Z30 1/2</t>
  </si>
  <si>
    <t>COTCC35C153</t>
  </si>
  <si>
    <t>ENGRANE CONICO M3,5 Z15 1/3</t>
  </si>
  <si>
    <t>COTCC35C162</t>
  </si>
  <si>
    <t>ENGRANE CONICO M3,5 Z16 1/2</t>
  </si>
  <si>
    <t>COTCC35C202</t>
  </si>
  <si>
    <t>ENGRANE CONICO M3,5 Z20 1/2</t>
  </si>
  <si>
    <t>COTCC35C322</t>
  </si>
  <si>
    <t>ENGRANE CONICO M3,5 Z32 1/2</t>
  </si>
  <si>
    <t>COTCC35C402</t>
  </si>
  <si>
    <t>ENGRANE CONICO M3,5 Z40 1/2</t>
  </si>
  <si>
    <t>COTCC35C453</t>
  </si>
  <si>
    <t>ENGRANE CONICO M3,5 Z45 1/3</t>
  </si>
  <si>
    <t>COTCC3C152</t>
  </si>
  <si>
    <t>ENGRANE CONICO M3 Z15 1/2</t>
  </si>
  <si>
    <t>COTCC3C16</t>
  </si>
  <si>
    <t>ENGRANE CONICO M3 Z16</t>
  </si>
  <si>
    <t>COTCC3C162</t>
  </si>
  <si>
    <t>ENGRANE CONICO M3 Z16 1/2</t>
  </si>
  <si>
    <t>COTCC3C163</t>
  </si>
  <si>
    <t>ENGRANE CONICO M3 Z16 1/3</t>
  </si>
  <si>
    <t>COTCC3C164</t>
  </si>
  <si>
    <t>ENGRANE CONICO M3 Z16 1/4</t>
  </si>
  <si>
    <t>COTCC3C19</t>
  </si>
  <si>
    <t>ENGRANE CONICO M3 Z19</t>
  </si>
  <si>
    <t>COTCC3C202</t>
  </si>
  <si>
    <t>ENGRANE CONICO M3 Z20 1/2</t>
  </si>
  <si>
    <t>COTCC3C25</t>
  </si>
  <si>
    <t>ENGRANE CONICO M3 Z25</t>
  </si>
  <si>
    <t>COTCC3C30</t>
  </si>
  <si>
    <t>ENGRANE CONICO M3 Z30</t>
  </si>
  <si>
    <t>COTCC3C302</t>
  </si>
  <si>
    <t>ENGRANE CONICO M3 Z30 1/2</t>
  </si>
  <si>
    <t>COTCC3C322</t>
  </si>
  <si>
    <t>ENGRANE CONICO M3 Z32 1/2</t>
  </si>
  <si>
    <t>COTCC3C402</t>
  </si>
  <si>
    <t>ENGRANE CONICO M3 Z40 1/2</t>
  </si>
  <si>
    <t>COTCC3C483</t>
  </si>
  <si>
    <t>ENGRANE CONICO M3 Z48 1/3</t>
  </si>
  <si>
    <t>COTCC3C644</t>
  </si>
  <si>
    <t>ENGRANE CONICO M3 Z64 1/4</t>
  </si>
  <si>
    <t>COTCC5C16</t>
  </si>
  <si>
    <t>ENGRANE CONICO M5 Z16 1/1</t>
  </si>
  <si>
    <t>COTCC5C322</t>
  </si>
  <si>
    <t>ENGRANE CONICO M5 Z32 1/2</t>
  </si>
  <si>
    <t>COTD422</t>
  </si>
  <si>
    <t>DISCO CADENA D4 S22</t>
  </si>
  <si>
    <t>COTD424</t>
  </si>
  <si>
    <t>DISCO CADENA D4 S24</t>
  </si>
  <si>
    <t>COTD515</t>
  </si>
  <si>
    <t>DISCO CADENA D5 S15</t>
  </si>
  <si>
    <t>COTD623</t>
  </si>
  <si>
    <t>DISCO CADENA D6 S23</t>
  </si>
  <si>
    <t>COTD825</t>
  </si>
  <si>
    <t>DISCO CADENA D8 S25</t>
  </si>
  <si>
    <t>COTEC130</t>
  </si>
  <si>
    <t>ENGRANE RECTO M1 Z30</t>
  </si>
  <si>
    <t>COTEC1520</t>
  </si>
  <si>
    <t>ENGRANE RECTO M1,5 Z20</t>
  </si>
  <si>
    <t>COTEC1525</t>
  </si>
  <si>
    <t>ENGRANE RECTO M1,5 Z25</t>
  </si>
  <si>
    <t>COTEC1560</t>
  </si>
  <si>
    <t>ENGRANE RECTO M1,5 Z60</t>
  </si>
  <si>
    <t>COTEC212</t>
  </si>
  <si>
    <t>ENGRANE RECTO M2 Z12</t>
  </si>
  <si>
    <t>COTEC25100</t>
  </si>
  <si>
    <t>ENGRANE RECTO M2,5 Z100</t>
  </si>
  <si>
    <t>COTEC2512</t>
  </si>
  <si>
    <t>ENGRANE RECTO M2,5 Z12</t>
  </si>
  <si>
    <t>COTEC2515</t>
  </si>
  <si>
    <t>ENGRANE RECTO M2,5 Z15</t>
  </si>
  <si>
    <t>COTEC2520</t>
  </si>
  <si>
    <t>ENGRANE RECTO M2,5 Z20</t>
  </si>
  <si>
    <t>COTEC2580</t>
  </si>
  <si>
    <t>ENGRANE RECTO M2,5 Z80</t>
  </si>
  <si>
    <t>COTEC270</t>
  </si>
  <si>
    <t>ENGRANE RECTO M2 Z70</t>
  </si>
  <si>
    <t>COTEC315</t>
  </si>
  <si>
    <t>ENGRANE RECTO M3 Z15</t>
  </si>
  <si>
    <t>COTEC318</t>
  </si>
  <si>
    <t>ENGRANE RECTO M3 Z18</t>
  </si>
  <si>
    <t>COTEC320</t>
  </si>
  <si>
    <t>ENGRANE RECTO M3 Z20</t>
  </si>
  <si>
    <t>COTEC321</t>
  </si>
  <si>
    <t>ENGRANE RECTO M3 Z21</t>
  </si>
  <si>
    <t>COTEC322</t>
  </si>
  <si>
    <t>ENGRANE RECTO M3 Z22</t>
  </si>
  <si>
    <t>COTEC330</t>
  </si>
  <si>
    <t>ENGRANE RECTO M3 Z30</t>
  </si>
  <si>
    <t>COTEC380</t>
  </si>
  <si>
    <t>ENGRANE RECTO M3 Z80</t>
  </si>
  <si>
    <t>COTEC412</t>
  </si>
  <si>
    <t>ENGRANE RECTO M4 Z12</t>
  </si>
  <si>
    <t>COTEC415</t>
  </si>
  <si>
    <t>ENGRANE RECTO M4 Z15</t>
  </si>
  <si>
    <t>COTEC416</t>
  </si>
  <si>
    <t>ENGRANE RECTO M4 Z16</t>
  </si>
  <si>
    <t>COTEC425</t>
  </si>
  <si>
    <t>ENGRANE RECTO M4 Z25</t>
  </si>
  <si>
    <t>COTEC430</t>
  </si>
  <si>
    <t>ENGRANE RECTO M4 Z30</t>
  </si>
  <si>
    <t>COTEC512</t>
  </si>
  <si>
    <t>ENGRANE RECTO M5 Z12</t>
  </si>
  <si>
    <t>COTEC515</t>
  </si>
  <si>
    <t>ENGRANE RECTO M5 Z15</t>
  </si>
  <si>
    <t>COTP320</t>
  </si>
  <si>
    <t>PIÑON CADENA P3 S20</t>
  </si>
  <si>
    <t>COTP413</t>
  </si>
  <si>
    <t>PIÑON CADENA P4 S13</t>
  </si>
  <si>
    <t>COTP422</t>
  </si>
  <si>
    <t>PIÑON CADENA P4 S22</t>
  </si>
  <si>
    <t>COTP424</t>
  </si>
  <si>
    <t>PIÑON CADENA P4 S24</t>
  </si>
  <si>
    <t>COTP425</t>
  </si>
  <si>
    <t>PIÑON CADENA P4 S25</t>
  </si>
  <si>
    <t>COTP4T13</t>
  </si>
  <si>
    <t>PIÑON CADENA P4 T13</t>
  </si>
  <si>
    <t>COTP4T27</t>
  </si>
  <si>
    <t>PIÑON CADENA P4 T27</t>
  </si>
  <si>
    <t>COTP515</t>
  </si>
  <si>
    <t>PIÑON CADENA P5 S15</t>
  </si>
  <si>
    <t>COTP623</t>
  </si>
  <si>
    <t>PIÑON CADENA P6 S23</t>
  </si>
  <si>
    <t>COTP6D13</t>
  </si>
  <si>
    <t>PIÑON CADENA P6 D13</t>
  </si>
  <si>
    <t>COTP830</t>
  </si>
  <si>
    <t>PIÑON CADENA P8 S30</t>
  </si>
  <si>
    <t>CTAUMA300C75</t>
  </si>
  <si>
    <t>SERVOMOTOR C.C BRUSHLESS 75UMA300C</t>
  </si>
  <si>
    <t>CTCDCM6F3014A2</t>
  </si>
  <si>
    <t>SERVOMOTOR C.C.MATADOR DCM6F30/14 A2</t>
  </si>
  <si>
    <t>CTVVACE</t>
  </si>
  <si>
    <t>CABLE DE ENCODER DE 3 METROS</t>
  </si>
  <si>
    <t>CTVVACP</t>
  </si>
  <si>
    <t>CABLE DE POTENCIA DE 3 METROS</t>
  </si>
  <si>
    <t>CTVVAFI4810</t>
  </si>
  <si>
    <t>FILTRO RFI MODELO FI 4810</t>
  </si>
  <si>
    <t>CTVVAPR</t>
  </si>
  <si>
    <t>PROGRAMACION Y PUESTA EN MARCHA DE UD 70</t>
  </si>
  <si>
    <t>CTVVASRF130047R</t>
  </si>
  <si>
    <t>RESISTENCIA DE FRENADO SRF 1300.47R</t>
  </si>
  <si>
    <t>D2I15130013HQ</t>
  </si>
  <si>
    <t>MDA 1522 HQ GA 165 IEC132 I=12,56</t>
  </si>
  <si>
    <t>D3I02F1452NKVV</t>
  </si>
  <si>
    <t>MD 3E 210 NCEC I=51,63 MGL50 F14 VSDSE+VUF6</t>
  </si>
  <si>
    <t>DESLPA040</t>
  </si>
  <si>
    <t>JUEGO ARANDELA PARA LS 40</t>
  </si>
  <si>
    <t>DESLPA050</t>
  </si>
  <si>
    <t>JUEGO ARANDELA PARA LS 50</t>
  </si>
  <si>
    <t>DESLPA070</t>
  </si>
  <si>
    <t>JUEGO ARANDELA PARA LS 70</t>
  </si>
  <si>
    <t>DESLPA090</t>
  </si>
  <si>
    <t>JUEGO ARANDELA PARA LS 90</t>
  </si>
  <si>
    <t>DESLPA115</t>
  </si>
  <si>
    <t>JUEGO ARANDELA PARA LS 115</t>
  </si>
  <si>
    <t>DESLPA170</t>
  </si>
  <si>
    <t>JUEGO ARANDELA PARA LS 170</t>
  </si>
  <si>
    <t>DESLPALASS090</t>
  </si>
  <si>
    <t>ANILLO DE CONTACTO PARA LASS 90</t>
  </si>
  <si>
    <t>DESLPALASS110</t>
  </si>
  <si>
    <t>ANILLO DE CONTACTO PARA LASS 110</t>
  </si>
  <si>
    <t>DESLPC115</t>
  </si>
  <si>
    <t>CASQUILLO BRONCE LS 115</t>
  </si>
  <si>
    <t>DESLPC140</t>
  </si>
  <si>
    <t>CASQUILLO BRONCE LS 140</t>
  </si>
  <si>
    <t>DESLPF040</t>
  </si>
  <si>
    <t>JUEGO FERODO PARA LS 40</t>
  </si>
  <si>
    <t>DESLPF050</t>
  </si>
  <si>
    <t>JUEGO FERODO PARA LS 50</t>
  </si>
  <si>
    <t>DESLPF090</t>
  </si>
  <si>
    <t>JUEGO FERODO PARA LS 90</t>
  </si>
  <si>
    <t>DESLPF115</t>
  </si>
  <si>
    <t>JUEGO FERODO PARA LS 115</t>
  </si>
  <si>
    <t>DESLPLASS070F</t>
  </si>
  <si>
    <t>LIMITADOR DE PAR LASS 70 F</t>
  </si>
  <si>
    <t>DESLPLASS090FCS</t>
  </si>
  <si>
    <t>LIMITADOR DE PAR LASS 90 FCS</t>
  </si>
  <si>
    <t>DESLPLASS200F</t>
  </si>
  <si>
    <t>LIMITADOR DE PAR LASS 200 F</t>
  </si>
  <si>
    <t>DESLPLS040</t>
  </si>
  <si>
    <t>LIMITADOR DE PAR LS 40</t>
  </si>
  <si>
    <t>DESLPLS050</t>
  </si>
  <si>
    <t>LIMITADOR DE PAR LS 50</t>
  </si>
  <si>
    <t>DESLPLS050CS</t>
  </si>
  <si>
    <t>LIMITADOR DE PAR LS 50 CS</t>
  </si>
  <si>
    <t>DESLPLS070</t>
  </si>
  <si>
    <t>LIMITADOR DE PAR LS 70</t>
  </si>
  <si>
    <t>DESPV09011</t>
  </si>
  <si>
    <t>POLEA VARIADORA DVS 90 DIAMETRO 11 MM</t>
  </si>
  <si>
    <t>DESPV09014</t>
  </si>
  <si>
    <t>POLEA VARIADORA DVS 90 DIAMETRO 14 MM</t>
  </si>
  <si>
    <t>DESPV13014</t>
  </si>
  <si>
    <t>POLEA VARIADORA DVS 130 DIAMETRO 14 MM</t>
  </si>
  <si>
    <t>DESPV13019</t>
  </si>
  <si>
    <t>POLEA VARIADORA DVS 130 DIAMETRO 19 MM</t>
  </si>
  <si>
    <t>DESPV16019</t>
  </si>
  <si>
    <t>POLEA VARIADORA DVS 160 DIAMETRO 19 MM</t>
  </si>
  <si>
    <t>DESPV16024</t>
  </si>
  <si>
    <t>POLEA VARIADORA DVS 160 DIAMETRO 24 MM</t>
  </si>
  <si>
    <t>DINBR02731112</t>
  </si>
  <si>
    <t>BRIDA INTERMEDIA RE 3510</t>
  </si>
  <si>
    <t>DINBR02731480</t>
  </si>
  <si>
    <t>BRIDA INTERMEDIA RE 4800</t>
  </si>
  <si>
    <t>DINBR02971241</t>
  </si>
  <si>
    <t>DISTANCIADOR 310/510 PARA D 3E 2520</t>
  </si>
  <si>
    <t>DINBR30900089</t>
  </si>
  <si>
    <t>BRIDA ENTRADA MOTOR 132 DE 300 MM - para entrada ST</t>
  </si>
  <si>
    <t>DINBR30901032</t>
  </si>
  <si>
    <t>BRIDA INTERMEDIA RE 1520</t>
  </si>
  <si>
    <t>DINBR30931043</t>
  </si>
  <si>
    <t>BRIDA INTERMEDIA RE 810/1020 CON 310/510</t>
  </si>
  <si>
    <t>DINBR30931047</t>
  </si>
  <si>
    <t>BRIDA INTERMEDIA RE 2520-3000</t>
  </si>
  <si>
    <t>DINBRD111V</t>
  </si>
  <si>
    <t>BRIDA INTERMEDIA RE 110/210</t>
  </si>
  <si>
    <t>DINBRD311V</t>
  </si>
  <si>
    <t>BRIDA INTERMEDIA RE 310/510 - 110/210</t>
  </si>
  <si>
    <t>DINCA026310116</t>
  </si>
  <si>
    <t>CASQUILLO ADAPTADOR 026310116 PARA TREN RE 1020 ESPECIAL</t>
  </si>
  <si>
    <t>DINCA08M14ZS</t>
  </si>
  <si>
    <t>ENGRANE TRATADO M8 - Z14 ESTRIADO PARA MD 110/210</t>
  </si>
  <si>
    <t>DINCA30600613</t>
  </si>
  <si>
    <t>TAPA DE APRIETE RE310/510 EP 30</t>
  </si>
  <si>
    <t>DINCA30600614</t>
  </si>
  <si>
    <t>TAPA DE APRIETE RE810 EP 75 N-P-T</t>
  </si>
  <si>
    <t>DINCA30600615</t>
  </si>
  <si>
    <t>BRIDA PARA EJE ESTRIADO RE310/510 FL 30</t>
  </si>
  <si>
    <t>DINCA30600616</t>
  </si>
  <si>
    <t>TAPA DE APRIETE RE110/210 EP 10 N</t>
  </si>
  <si>
    <t>DINCA30600618</t>
  </si>
  <si>
    <t>BRIDA PARA EJE ESTRIADO RE110/210 FL 10</t>
  </si>
  <si>
    <t>DINCBNP08RE</t>
  </si>
  <si>
    <t>REPUESTO CABRESTANTE NP08</t>
  </si>
  <si>
    <t>DINCBP9RE</t>
  </si>
  <si>
    <t>REPUESTO CABRESTANTE P9</t>
  </si>
  <si>
    <t>DINCBS19</t>
  </si>
  <si>
    <t>CABRESTANTE S19</t>
  </si>
  <si>
    <t>DINCBS19RE</t>
  </si>
  <si>
    <t>REPUESTO CABRESTANTE S19</t>
  </si>
  <si>
    <t>DINCO30400013</t>
  </si>
  <si>
    <t>CORONA SIMPLE RE 110</t>
  </si>
  <si>
    <t>DINCO30400026</t>
  </si>
  <si>
    <t>CORONA SIMPLE RE 1520</t>
  </si>
  <si>
    <t>DINCO30400105</t>
  </si>
  <si>
    <t>CORONA SIMPLE RE 210</t>
  </si>
  <si>
    <t>DINCO30400213</t>
  </si>
  <si>
    <t>CORONA SIMPLE RE 310</t>
  </si>
  <si>
    <t>DINCO30400306</t>
  </si>
  <si>
    <t>CORONA SIMPLE RE 510</t>
  </si>
  <si>
    <t>DINCO30431011</t>
  </si>
  <si>
    <t>CORONA SIMPLE RE 810</t>
  </si>
  <si>
    <t>DINCO30431015</t>
  </si>
  <si>
    <t>CORONA SIMPLE RE 2520</t>
  </si>
  <si>
    <t>DINEJ30300855</t>
  </si>
  <si>
    <t>BARRA ESTRIADA BF 75 70x64</t>
  </si>
  <si>
    <t>DINEJ30300856</t>
  </si>
  <si>
    <t>BARRA ESTRIADA BF 150 80x74</t>
  </si>
  <si>
    <t>DINEJ30300902</t>
  </si>
  <si>
    <t>BARRA ESTRIADA BF 30 58x53</t>
  </si>
  <si>
    <t>DINET09100</t>
  </si>
  <si>
    <t>ETAPA I=5,82 RE 810</t>
  </si>
  <si>
    <t>DINET30500205</t>
  </si>
  <si>
    <t>ETAPA I=4,26 RE 110 N</t>
  </si>
  <si>
    <t>DINET30500213</t>
  </si>
  <si>
    <t>ETAPA I=7,2 RE 110 N</t>
  </si>
  <si>
    <t>DINET30500221</t>
  </si>
  <si>
    <t>ETAPA I=4,26 RE 210 N</t>
  </si>
  <si>
    <t>DINET30500225</t>
  </si>
  <si>
    <t>ETAPA I=5,77 RE 210 N</t>
  </si>
  <si>
    <t>DINET30500255</t>
  </si>
  <si>
    <t>ETAPA I=4,25 RE 310</t>
  </si>
  <si>
    <t>DINET30500256</t>
  </si>
  <si>
    <t>ETAPA I=5,33 RE 310</t>
  </si>
  <si>
    <t>DINET30500257</t>
  </si>
  <si>
    <t>ETAPA I=6,2 RE 310</t>
  </si>
  <si>
    <t>DINET30500266</t>
  </si>
  <si>
    <t>ETAPA I=5,33 RE 510</t>
  </si>
  <si>
    <t>DINET99104400</t>
  </si>
  <si>
    <t>ETAPA I=7,2 RE 110 FS - para eje de salida hueco estriado</t>
  </si>
  <si>
    <t>DINETA003V</t>
  </si>
  <si>
    <t>TREN COMPLETO I=3,48 RE 110 N (40x30)</t>
  </si>
  <si>
    <t>DINETA004V</t>
  </si>
  <si>
    <t>TREN COMPLETO I=4,26 RE 110 N (40x30)</t>
  </si>
  <si>
    <t>DINETA006V</t>
  </si>
  <si>
    <t>TREN COMPLETO I=5,77 RE 110 N (40x30)</t>
  </si>
  <si>
    <t>DINETA007V</t>
  </si>
  <si>
    <t>TREN COMPLETO I=7,2 RE 110 N (40x30)</t>
  </si>
  <si>
    <t>DINETD003V</t>
  </si>
  <si>
    <t>TREN COMPLETO I=3,48 RE 210 N (40x30)</t>
  </si>
  <si>
    <t>DINETD004V</t>
  </si>
  <si>
    <t>TREN COMPLETO I=4,26 RE 210 N (40x30)</t>
  </si>
  <si>
    <t>DINETD006V</t>
  </si>
  <si>
    <t>TREN COMPLETO I=5,77 RE 210 N (40x30)</t>
  </si>
  <si>
    <t>DINETD007V</t>
  </si>
  <si>
    <t>TREN COMPLETO I=7,2 RE 210 N (40x30)</t>
  </si>
  <si>
    <t>DINETF1C01</t>
  </si>
  <si>
    <t>ETAPA I=5,1 RE 810</t>
  </si>
  <si>
    <t>DINETG003V</t>
  </si>
  <si>
    <t>TREN COMPLETO I=3,6 RE 310</t>
  </si>
  <si>
    <t>DINETG004V</t>
  </si>
  <si>
    <t>TREN COMPLETO I=4,25 RE 310</t>
  </si>
  <si>
    <t>DINETG005V</t>
  </si>
  <si>
    <t>TREN COMPLETO I=5,33 RE 310</t>
  </si>
  <si>
    <t>DINETG006V</t>
  </si>
  <si>
    <t>TREN COMPLETO I=6,2 RE 310</t>
  </si>
  <si>
    <t>DINETG007V</t>
  </si>
  <si>
    <t>TREN COMPLETO I=7,5 RE 310</t>
  </si>
  <si>
    <t>DINETI004VFS</t>
  </si>
  <si>
    <t>TREN COMPLETO I=4,25 RE 510 FS</t>
  </si>
  <si>
    <t>DINETI005V</t>
  </si>
  <si>
    <t>TREN COMPLETO I=5,33 RE 510</t>
  </si>
  <si>
    <t>DINETI005VFS</t>
  </si>
  <si>
    <t>TREN COMPLETO I=5,33 RE 510 FS</t>
  </si>
  <si>
    <t>DINETI006V</t>
  </si>
  <si>
    <t>TREN COMPLETO I=6,2 RE 510</t>
  </si>
  <si>
    <t>DINETI007V</t>
  </si>
  <si>
    <t>TREN COMPLETO I=7,5 RE 510</t>
  </si>
  <si>
    <t>DINETM004V</t>
  </si>
  <si>
    <t>TREN COMPLETO I=4,15 RE 810</t>
  </si>
  <si>
    <t>DINETVK05002C1A01</t>
  </si>
  <si>
    <t>TREN COMPLETO I=3,84 RE 4800</t>
  </si>
  <si>
    <t>DINETVK05002Q1B01</t>
  </si>
  <si>
    <t>TREN COMPLETO I=5,17 RE 4800</t>
  </si>
  <si>
    <t>DINETVK0500BF1B01</t>
  </si>
  <si>
    <t>TREN COMPLETO I=4,26 RE 210 FS</t>
  </si>
  <si>
    <t>DINETVK0500EF1B01</t>
  </si>
  <si>
    <t>TREN COMPLETO I=1:4,25 RE 511 FS</t>
  </si>
  <si>
    <t>DINETVK0500G1A03</t>
  </si>
  <si>
    <t>TREN COMPLETO I=3,56 RE 1020</t>
  </si>
  <si>
    <t>DINETVK0500I1D01</t>
  </si>
  <si>
    <t>TREN COMPLETO I=3,625 RE 2520</t>
  </si>
  <si>
    <t>DINETVK0500LC1A01</t>
  </si>
  <si>
    <t>TREN COMPLETO I=3,84 RE 3510</t>
  </si>
  <si>
    <t>DINETVK05C1B01</t>
  </si>
  <si>
    <t>ETAPA I=4,44 RE 241</t>
  </si>
  <si>
    <t>DINME02241066</t>
  </si>
  <si>
    <t>CASQUILLO ENTRADA MOTOR 200 DE 55 MM</t>
  </si>
  <si>
    <t>DINME02511081</t>
  </si>
  <si>
    <t>CONJUNTO ENTRADA MOTOR DANFOSS OMTS</t>
  </si>
  <si>
    <t>DINME02591038</t>
  </si>
  <si>
    <t>EJE PARA COMBINACION ST+SINFIN Ø35</t>
  </si>
  <si>
    <t>DINME30665800</t>
  </si>
  <si>
    <t>CASQUILLO ENTRADA MOTOR 71 DE 14 MM DIAM.</t>
  </si>
  <si>
    <t>DINME30665900</t>
  </si>
  <si>
    <t>CASQUILLO ENTRADA MOTOR 80 DE 19 MM DIAM.</t>
  </si>
  <si>
    <t>DINME30666000</t>
  </si>
  <si>
    <t>CASQUILLO ENTRADA MOTOR 90 DE 24 MM DIAM.</t>
  </si>
  <si>
    <t>DINME30666100</t>
  </si>
  <si>
    <t>CASQUILLO ENTRADA MOTOR 100/112 28 MM DIAM</t>
  </si>
  <si>
    <t>DINME30900683</t>
  </si>
  <si>
    <t>BRIDA ENTRADA MOTOR 80/90 DE 200 MM - para entrada ST</t>
  </si>
  <si>
    <t>DINME30901009</t>
  </si>
  <si>
    <t>BRIDA ENTRADA MOTOR 100/112 DE 250 MM - para entrada ST</t>
  </si>
  <si>
    <t>DINME30906900</t>
  </si>
  <si>
    <t>BRIDA ENTRADA MOTOR 71 DE 160 MM - para entrada ST</t>
  </si>
  <si>
    <t>DINME4000064900</t>
  </si>
  <si>
    <t>CASQUILLO ENTRADA MOTOR OMP-OMR DIAM.25MM</t>
  </si>
  <si>
    <t>DINME4000065000</t>
  </si>
  <si>
    <t>EJE PARA COMBINACION ST+SINFIN Ø28</t>
  </si>
  <si>
    <t>DINME4000065500</t>
  </si>
  <si>
    <t>EJE PARA COMBINACION ST+SINFIN Ø32</t>
  </si>
  <si>
    <t>DINME99015400</t>
  </si>
  <si>
    <t>CONJUNTO DE ENTRADA AV1 38MM RE 110/210</t>
  </si>
  <si>
    <t>DINME99098400</t>
  </si>
  <si>
    <t>CONJUNTO DE ENTRADA AV3 48MM RE 310/510</t>
  </si>
  <si>
    <t>DINME99102900</t>
  </si>
  <si>
    <t>CONJUNTO DE ENTRADA UNIVERSAL ST RE110/210 V1</t>
  </si>
  <si>
    <t>DINME99105200</t>
  </si>
  <si>
    <t>CONJUNTO DE ENTRADA CAR.80 RE 110/210</t>
  </si>
  <si>
    <t>DINME99105400</t>
  </si>
  <si>
    <t>CONJUNTO DE ENTRADA CAR.100/112 RE 110/210</t>
  </si>
  <si>
    <t>DINME99105500</t>
  </si>
  <si>
    <t>CONJUNTO DE ENTRADA CAR.132 RE 110/210</t>
  </si>
  <si>
    <t>DINME99105800</t>
  </si>
  <si>
    <t>CONJUNTO DE ENTRADA CAR.160 RE 110/210</t>
  </si>
  <si>
    <t>DINME99108200</t>
  </si>
  <si>
    <t>CONJUNTO DE ENTRADA UNIVERSAL ST RE310/510</t>
  </si>
  <si>
    <t>DINME99108400</t>
  </si>
  <si>
    <t>CONJUNTO DE ENTRADA CAR.132 RE 310/510</t>
  </si>
  <si>
    <t>DINME99151600</t>
  </si>
  <si>
    <t>GRUPO CONICO CC600 1:3,07 RE 810</t>
  </si>
  <si>
    <t>DINME99151700</t>
  </si>
  <si>
    <t>GRUPO CONICO CC600 1:3,07 RE 1020</t>
  </si>
  <si>
    <t>DINME99151800</t>
  </si>
  <si>
    <t>GRUPO CONICO CC600 1:3,07 RE 1520</t>
  </si>
  <si>
    <t>DINMEK0700DL01</t>
  </si>
  <si>
    <t>CONJUNTO DE ENTRADA AV2 42MM RE 310/510</t>
  </si>
  <si>
    <t>DINMEVK0700AE01</t>
  </si>
  <si>
    <t>CONJUNTO DE ENTRADA CAR.180 RE 110/210</t>
  </si>
  <si>
    <t>DINMEVK7D1A1</t>
  </si>
  <si>
    <t>ME200 RE 310/510/610 (ENTR.)</t>
  </si>
  <si>
    <t>DINMEVK7F1A01</t>
  </si>
  <si>
    <t>ME200 RE 810/1020</t>
  </si>
  <si>
    <t>DINRE4020061400</t>
  </si>
  <si>
    <t>KIT SFIATO OLIO RE 110/210 ST (POS.V3)</t>
  </si>
  <si>
    <t>DINRE4020067300</t>
  </si>
  <si>
    <t>KIT SFIATO OLIO RE 110/210 ST (POS.V1)</t>
  </si>
  <si>
    <t>DINRE406012100</t>
  </si>
  <si>
    <t>JUNTA TORICA - GUARNIZIONE O-RING 2-154 (406012100) PARA ST</t>
  </si>
  <si>
    <t>DINRE406013200</t>
  </si>
  <si>
    <t>JUNTA TORICA RE810/1020 0-RING 2-177</t>
  </si>
  <si>
    <t>DINRE406015000</t>
  </si>
  <si>
    <t>OR 2-171</t>
  </si>
  <si>
    <t>DINRE406023400</t>
  </si>
  <si>
    <t>OR 2-277</t>
  </si>
  <si>
    <t>DINRE419000600</t>
  </si>
  <si>
    <t>TAPON TCEI 1/4" GAS DIN 908 (ACERO)</t>
  </si>
  <si>
    <t>DINRE419020600</t>
  </si>
  <si>
    <t>TAPPO LIVELLO OLIO 3/8" METALLO</t>
  </si>
  <si>
    <t>DINRE4190210000</t>
  </si>
  <si>
    <t>TAPON DE NIVEL PEQUEÑO (DINAMIC) + ARANDELA</t>
  </si>
  <si>
    <t>DINSA1N0C00</t>
  </si>
  <si>
    <t>CONJUNTO DE SALIDA NC 38 MM RE 110/210</t>
  </si>
  <si>
    <t>DINSA1N0S00</t>
  </si>
  <si>
    <t>CONJUNTO DE SALIDA NS ESTRIADO RE 110/210 - B40x36</t>
  </si>
  <si>
    <t>DINSA1P0C20</t>
  </si>
  <si>
    <t>CONJUNTO DE SALIDA PK 42 MM PATAS RE 110/210</t>
  </si>
  <si>
    <t>DINSA1P1C20</t>
  </si>
  <si>
    <t>CONJUNTO DE SALIDA PK1 45 MM PATAS RE 110/210</t>
  </si>
  <si>
    <t>DINSA39013001</t>
  </si>
  <si>
    <t>JUEGO PATAS RE 5010</t>
  </si>
  <si>
    <t>DINSA3N0C10</t>
  </si>
  <si>
    <t>CONJUNTO DE SALIDA NK1 65 MM RE 310/510</t>
  </si>
  <si>
    <t>DINSA3P0C10</t>
  </si>
  <si>
    <t>CONJUNTO DE SALIDA PK1 65 MM PATAS RE 310/510</t>
  </si>
  <si>
    <t>DINSA8N0C00</t>
  </si>
  <si>
    <t>CONJUNTO DE SALIDA NC RE 810 DIAM.80 MM</t>
  </si>
  <si>
    <t>DINSA8P0C00</t>
  </si>
  <si>
    <t>CONJUNTO DE SALIDA PC 810 DIAMETRO 80 MM</t>
  </si>
  <si>
    <t>DINSACM0C00</t>
  </si>
  <si>
    <t>CONJUNTO DE SALIDA HC RE 2520 DIAM.110 MM</t>
  </si>
  <si>
    <t>DINSAGA100</t>
  </si>
  <si>
    <t>CONJUNTO GA 100x170 RE240/310/510/610 NQTQ - Anillo de contraccion</t>
  </si>
  <si>
    <t>DINSAGA125</t>
  </si>
  <si>
    <t>CONJUNTO GA 125x215 RE 810 TQ - Anillo de contraccion</t>
  </si>
  <si>
    <t>DINSAGA175</t>
  </si>
  <si>
    <t>CONJUNTO GA 175x300 RE 2520/3000 HQ - Anillo de contraccion</t>
  </si>
  <si>
    <t>DINSAGA195</t>
  </si>
  <si>
    <t>CONJUNTO GA 195x350 RE 6000/8000 HQ - Anillo de contraccion</t>
  </si>
  <si>
    <t>DINSAGA62</t>
  </si>
  <si>
    <t>CONJUNTO GA 62x110 RE 110/210 NQ - Anillo de contraccion</t>
  </si>
  <si>
    <t>DINSAK02002HC01</t>
  </si>
  <si>
    <t>CONJUNTO DE SALIDA HC RE 4800</t>
  </si>
  <si>
    <t>DINSAK02002HQ01</t>
  </si>
  <si>
    <t>CONJUNTO DE SALIDA HQ RE 4800</t>
  </si>
  <si>
    <t>DINSAK02004HC01</t>
  </si>
  <si>
    <t>CONJUNTO DE SALIDA HC RE 8000</t>
  </si>
  <si>
    <t>DINSAK0200LHC01</t>
  </si>
  <si>
    <t>CONJUNTO DE SALIDA HC RE 3510</t>
  </si>
  <si>
    <t>DINSAVK0200AAQ01</t>
  </si>
  <si>
    <t>CONJUNTO DE SALIDA NQ 50 MM RE 110</t>
  </si>
  <si>
    <t>DINSAVK0200AIF01</t>
  </si>
  <si>
    <t>CONJUNTO DE SALIDA FS RE 110</t>
  </si>
  <si>
    <t>DINSAVK0200BIF01</t>
  </si>
  <si>
    <t>CONJUNTO DE SALIDA FS RE 210</t>
  </si>
  <si>
    <t>DINSAVK0200DAQ01</t>
  </si>
  <si>
    <t>CONJUNTO DE SALIDA NQ 75 MM RE310/510</t>
  </si>
  <si>
    <t>DINSAVK0200FCQ01</t>
  </si>
  <si>
    <t>CONJUNTO DE SALIDA TQ RE 810</t>
  </si>
  <si>
    <t>DINSO30200030</t>
  </si>
  <si>
    <t>SOLAR 2ªET I=5,1 RE 1020</t>
  </si>
  <si>
    <t>DINSO30200032</t>
  </si>
  <si>
    <t>SOLAR 2ªET I=3,48 RE 110</t>
  </si>
  <si>
    <t>DINSO30200033</t>
  </si>
  <si>
    <t>SOLAR 2ªET I=4,26 RE 110</t>
  </si>
  <si>
    <t>DINSO30200035</t>
  </si>
  <si>
    <t>SOLAR 2ªET I=7,2 RE 110</t>
  </si>
  <si>
    <t>DINSO30200120</t>
  </si>
  <si>
    <t>SOLAR 2ªET I=3,48 RE 210</t>
  </si>
  <si>
    <t>DINSO30200121</t>
  </si>
  <si>
    <t>SOLAR 2ªET I=4,26 RE 210</t>
  </si>
  <si>
    <t>DINSO30200122</t>
  </si>
  <si>
    <t>SOLAR 2ªET I=5,77 RE 210</t>
  </si>
  <si>
    <t>DINSO30200239</t>
  </si>
  <si>
    <t>SOLAR 2ªET I=3,6 RE 310</t>
  </si>
  <si>
    <t>DINSO30200240</t>
  </si>
  <si>
    <t>SOLAR 2ªET I=4,25 RE 310</t>
  </si>
  <si>
    <t>DINSO30200241</t>
  </si>
  <si>
    <t>SOLAR 2ªET I=5,33 RE 310</t>
  </si>
  <si>
    <t>DINSO30200242</t>
  </si>
  <si>
    <t>SOLAR 2ªET I=6,2 RE 310</t>
  </si>
  <si>
    <t>DINSO30200320</t>
  </si>
  <si>
    <t>SOLAR 2ªET I=5,33 RE 510</t>
  </si>
  <si>
    <t>DINSO30211034</t>
  </si>
  <si>
    <t>SOLAR 2ªET I=6,85 RE 810</t>
  </si>
  <si>
    <t>DINVAMGL50</t>
  </si>
  <si>
    <t>MOTOR MGL 50</t>
  </si>
  <si>
    <t>DINVAMGL80</t>
  </si>
  <si>
    <t>MOTOR MGL 80</t>
  </si>
  <si>
    <t>DINVAVE01</t>
  </si>
  <si>
    <t>DEPOSITO DE EXPANSION CAPACIDAD 1 LITRO</t>
  </si>
  <si>
    <t>E2C333130320FH</t>
  </si>
  <si>
    <t>MR 3EB 353 FO1H IEC132 B5 / 4,38 RPM I=320</t>
  </si>
  <si>
    <t>E2I0300011P</t>
  </si>
  <si>
    <t>REDUCTOR EJES LIBRES R 2I 32 PC1A I=10,8 SIN MOTOR</t>
  </si>
  <si>
    <t>E2I0400020P</t>
  </si>
  <si>
    <t>REDUCTOR EJES LIBRES R 2I 40 PC1A I=19,9 SIN MOTOR</t>
  </si>
  <si>
    <t>E2I0400027P</t>
  </si>
  <si>
    <t>REDUCTOR EJES LIBRES R 2I 40 PC1A I=26,5 SIN MOTOR</t>
  </si>
  <si>
    <t>E2I0406013P</t>
  </si>
  <si>
    <t>REDUCTOR MR 2I 40 PC1A IEC63 B5 (11x140) I=12,8 SIN MOTOR</t>
  </si>
  <si>
    <t>E2I0407007P</t>
  </si>
  <si>
    <t>REDUCTOR MR 2I 40 PC1A IEC71 B5 (14x160) I=7,32 SIN MOTOR</t>
  </si>
  <si>
    <t>E2I0407008P</t>
  </si>
  <si>
    <t>REDUCTOR MR 2I 40 PC1A IEC71 B5 (14x160) I=7,98 SIN MOTOR</t>
  </si>
  <si>
    <t>E2I0408006P</t>
  </si>
  <si>
    <t>REDUCTOR MR 2I 40 PC1A IEC80 B5A (19x160) I=5,83 SIN MOTOR</t>
  </si>
  <si>
    <t>E2I0507017</t>
  </si>
  <si>
    <t>REDUCTOR MR 2I 50 UC2A IEC71 B5 (14x160) I=16,5 SIN MOTOR</t>
  </si>
  <si>
    <t>E2I0507018</t>
  </si>
  <si>
    <t>REDUCTOR MR 2I 50 UC2A IEC71 B5 (14x160) I=18,3 SIN MOTOR</t>
  </si>
  <si>
    <t>E2I0509004</t>
  </si>
  <si>
    <t>REDUCTOR MR 2I 50 UC2A IEC90 B5 (24x200) I=4,1 SIN MOTOR</t>
  </si>
  <si>
    <t>E2I0509006</t>
  </si>
  <si>
    <t>REDUCTOR MR 2I 50 UC2A IEC90 B5 (24x200) I=5,65 SIN MOTOR</t>
  </si>
  <si>
    <t>E2I0509010</t>
  </si>
  <si>
    <t>REDUCTOR MR 2I 50 UC2A IEC90 B5 (24x200) I=9,64 SIN MOTOR</t>
  </si>
  <si>
    <t>E2I05B5</t>
  </si>
  <si>
    <t>BRIDA DE SALIDA B5 9.460C TAMAÑO 50/51 E97</t>
  </si>
  <si>
    <t>E2I0611006</t>
  </si>
  <si>
    <t>REDUCTOR MR 2I 63 UC2A IEC100-112 B5 (28x250) I=5,63 SIN MOTOR</t>
  </si>
  <si>
    <t>E2I06B5</t>
  </si>
  <si>
    <t>BRIDA DE SALIDA B5 9.461 TAMAÑO 63/64 E97</t>
  </si>
  <si>
    <t>E2I0708014</t>
  </si>
  <si>
    <t>REDUCTOR MR 2I 64 UC2A IEC80 B5 (19x200) I=14,2 SIN MOTOR</t>
  </si>
  <si>
    <t>E2I0811013</t>
  </si>
  <si>
    <t>REDUCTOR MR 2I 80 UC2A IEC100-112 B5 (28x250) I=13 SIN MOTOR</t>
  </si>
  <si>
    <t>E2I08B5</t>
  </si>
  <si>
    <t>BRIDA DE SALIDA B5 9.462 TAMAÑO 80/81 E97</t>
  </si>
  <si>
    <t>E2I0909020</t>
  </si>
  <si>
    <t>REDUCTOR MR 2I 81 UC2A IEC90 B5 (24x200) I=20,1 SIN MOTOR</t>
  </si>
  <si>
    <t>E2I0911011</t>
  </si>
  <si>
    <t>REDUCTOR MR 2I 81 UC2A IEC100-112 B5 (28x250) I=10,6 SIN MOTOR</t>
  </si>
  <si>
    <t>E2I1010A4T081</t>
  </si>
  <si>
    <t>MOTORREDUCTOR CON MOTOR 2,2 KW / 3 CV IE1 MR 2I 100 UC2A 100LA4 230.400V B5 / 80,8 RPM I=17,5</t>
  </si>
  <si>
    <t>E2I1013009</t>
  </si>
  <si>
    <t>REDUCTOR MR 2I 100 UC2A IEC132 B5 (38x300) I=9,13 SIN MOTOR</t>
  </si>
  <si>
    <t>E2I12B5</t>
  </si>
  <si>
    <t>BRIDA DE SALIDA B5 9.464 TAMAÑO 125/126 E-97</t>
  </si>
  <si>
    <t>E3E20070255</t>
  </si>
  <si>
    <t>MR 3E 200 FC1C IEC71 B5 I=255</t>
  </si>
  <si>
    <t>E3EL06100051PC65</t>
  </si>
  <si>
    <t>REDUCTOR MR 3EL 006 PCEC IEC100-112 B5 (28x250) I=50,6 Ø65MM SIN MOTOR</t>
  </si>
  <si>
    <t>E3I0306032P</t>
  </si>
  <si>
    <t>REDUCTOR MR 3I 32 PC1A IEC63 B5 (11x140) I=32,1 SIN MOTOR</t>
  </si>
  <si>
    <t>E3I0306048F</t>
  </si>
  <si>
    <t>REDUCTOR MR 3I 32 FC1A IEC63 B5 (11x140) I=47,5 SIN MOTOR</t>
  </si>
  <si>
    <t>E3I0406031F</t>
  </si>
  <si>
    <t>REDUCTOR MR 3I 40 FC1A IEC63 B5 (11x140) I=30,8 SIN MOTOR</t>
  </si>
  <si>
    <t>E3I0407019P</t>
  </si>
  <si>
    <t>REDUCTOR MR 3I 40 PC1A IEC71 B5 (14x160) I=19 SIN MOTOR</t>
  </si>
  <si>
    <t>E3I0407048P</t>
  </si>
  <si>
    <t>REDUCTOR MR 3I 40 PC1A IEC71 B5 (14x160) I=47,7 SIN MOTOR</t>
  </si>
  <si>
    <t>E3I0500053</t>
  </si>
  <si>
    <t>REDUCTOR EJES LIBRES R 3I 50 UC2A I=53 SIN MOTOR</t>
  </si>
  <si>
    <t>E3I0507020</t>
  </si>
  <si>
    <t>REDUCTOR MR 3I 50 UC2A IEC71 B5 (14x160) I=20,3 SIN MOTOR</t>
  </si>
  <si>
    <t>E3I0507029F</t>
  </si>
  <si>
    <t>REDUCTOR MR 3I 50 FC1A IEC71 B5 (14x160) I=29,3 SIN MOTOR</t>
  </si>
  <si>
    <t>E3I0507037</t>
  </si>
  <si>
    <t>REDUCTOR MR 3I 50 UC2A IEC71 B5 (14x160) I=37,2 SIN MOTOR</t>
  </si>
  <si>
    <t>E3I0507043</t>
  </si>
  <si>
    <t>REDUCTOR MR 3I 50 UC2A IEC71 B5 (14x160) I=43,1 SIN MOTOR</t>
  </si>
  <si>
    <t>E3I0507094</t>
  </si>
  <si>
    <t>REDUCTOR MR 3I 50 UC2A IEC71 B5 (14x160) I=94,4 SIN MOTOR</t>
  </si>
  <si>
    <t>E3I0508035</t>
  </si>
  <si>
    <t>REDUCTOR MR 3I 50 UC2A IEC80 B5 (19x200) I=34,5 SIN MOTOR</t>
  </si>
  <si>
    <t>E3I0600042</t>
  </si>
  <si>
    <t>REDUCTOR EJES LIBRES R 3I 63 UC2A I=41,6 SIN MOTOR</t>
  </si>
  <si>
    <t>E3I0600050</t>
  </si>
  <si>
    <t>REDUCTOR EJES LIBRES R 3I 63 UC2A I=50,4 SIN MOTOR</t>
  </si>
  <si>
    <t>E3I0607034</t>
  </si>
  <si>
    <t>REDUCTOR MR 3I 63 UC2A IEC71 B5 (14x160) I=34,2 SIN MOTOR</t>
  </si>
  <si>
    <t>E3I0607038</t>
  </si>
  <si>
    <t>REDUCTOR MR 3I 63 UC2A IEC71 B5 (14x160) I=37,6 SIN MOTOR</t>
  </si>
  <si>
    <t>E3I0607042</t>
  </si>
  <si>
    <t>REDUCTOR MR 3I 63 UC2A IEC71 B5 (14x160) I=41,6 SIN MOTOR</t>
  </si>
  <si>
    <t>E3I0607050</t>
  </si>
  <si>
    <t>REDUCTOR MR 3I 63 UC2A IEC71 B5 (14x160) I=50,4 SIN MOTOR</t>
  </si>
  <si>
    <t>E3I0607111</t>
  </si>
  <si>
    <t>REDUCTOR MR 3I 63 UC2A IEC71 B5 (14x160) I=111 SIN MOTOR</t>
  </si>
  <si>
    <t>E3I0608095</t>
  </si>
  <si>
    <t>REDUCTOR MR 3I 63 UC2A IEC80 B5 (19x200) I=94,9 SIN MOTOR</t>
  </si>
  <si>
    <t>E3I0809031</t>
  </si>
  <si>
    <t>REDUCTOR MR 3I 80 UC2A IEC90 B5 (24x200) I=30,8 SIN MOTOR</t>
  </si>
  <si>
    <t>E3I0908050</t>
  </si>
  <si>
    <t>REDUCTOR MR 3I 81 UC2A IEC80 B5 (19x200) I=49,8 SIN MOTOR</t>
  </si>
  <si>
    <t>E3I0911019</t>
  </si>
  <si>
    <t>REDUCTOR MR 3I 81 UC2A IEC100-112 B5 (28x250) I=18,5 SIN MOTOR</t>
  </si>
  <si>
    <t>E3I1211074</t>
  </si>
  <si>
    <t>REDUCTOR MR 3I 125 UC2A IEC100-112 B5 (28x250) I=74,4 SIN MOTOR</t>
  </si>
  <si>
    <t>E4E06090838</t>
  </si>
  <si>
    <t>REDUCTOR MR 4EL 006 PCEC IEC90 B5 (24x200) I=838 Ø60MM SIN MOTOR</t>
  </si>
  <si>
    <t>E4E12100846</t>
  </si>
  <si>
    <t>REDUCTOR MR 4EL 012 PCEC IEC100-112 B5 (28x250) I=846 Ø90MM SIN MOTOR</t>
  </si>
  <si>
    <t>E4E18130448</t>
  </si>
  <si>
    <t>REDUCTOR MR 4EL 018 PCEC IEC132 B5 (38x300) I=448 Ø100MM SIN MOTOR</t>
  </si>
  <si>
    <t>ELMACEC060CC</t>
  </si>
  <si>
    <t>JUEGO 10 T-M5-C/ECO 60 (C)</t>
  </si>
  <si>
    <t>ELMACEC060GF</t>
  </si>
  <si>
    <t>GARRA FIJACION PARA ECO60 (ELM65/LIGHT30)</t>
  </si>
  <si>
    <t>ELMACEC060PD</t>
  </si>
  <si>
    <t>PLETINA DETECCION ECO60 (ELM50/ROBOTSP100)</t>
  </si>
  <si>
    <t>ELMACEC060T</t>
  </si>
  <si>
    <t>JUEGO 10 T-M5/ECO 60 (I-L)</t>
  </si>
  <si>
    <t>ELMACEC080B</t>
  </si>
  <si>
    <t>BRIDA PARA ACOPLAR REDUCTOR MP 080</t>
  </si>
  <si>
    <t>ELMACEC080CC</t>
  </si>
  <si>
    <t>JUEGO 10 T-M6-C/ECO 80 (C)</t>
  </si>
  <si>
    <t>ELMACEC080GF</t>
  </si>
  <si>
    <t>GARRA FIJACION PARA ECO80 (ELM80)</t>
  </si>
  <si>
    <t>ELMACEC080TI</t>
  </si>
  <si>
    <t>JUEGO 10 T-M6-I/ECO 80 (I)</t>
  </si>
  <si>
    <t>ELMACEC100CC</t>
  </si>
  <si>
    <t>JUEGO 10 T-M8-C/ECO 100 (C)</t>
  </si>
  <si>
    <t>ELMACEC100GF</t>
  </si>
  <si>
    <t>GARRA FIJACION ECO100 (ELM110/ROBOT160)</t>
  </si>
  <si>
    <t>ELMACECO60PD</t>
  </si>
  <si>
    <t>PLETINA DE DETECCION PARA ECO 60</t>
  </si>
  <si>
    <t>ELMACEL050TL</t>
  </si>
  <si>
    <t>JUEGO 10 T-M4-L/ELM 50 (L)</t>
  </si>
  <si>
    <t>ELMACEL065GF</t>
  </si>
  <si>
    <t>GARRA DE FIJACION PARA ELM 65</t>
  </si>
  <si>
    <t>ELMACEL065PD</t>
  </si>
  <si>
    <t>PLETINA DETECCION ELM 65 (ELM80/ELM110)</t>
  </si>
  <si>
    <t>ELMACEL065PP</t>
  </si>
  <si>
    <t>PORTA DETECTOR PARA ELM 65</t>
  </si>
  <si>
    <t>ELMACEL080TL</t>
  </si>
  <si>
    <t>JUEGO 10 T-M6-L/ELM 80 (L)</t>
  </si>
  <si>
    <t>ELMACEL110TL</t>
  </si>
  <si>
    <t>JUEGO 10 T-M8-L/ELM 110 (L)</t>
  </si>
  <si>
    <t>ELMACEL65G281</t>
  </si>
  <si>
    <t>KIT FRONTAL G000281 (PARA ELM65/80)</t>
  </si>
  <si>
    <t>ELMACEL65G282</t>
  </si>
  <si>
    <t>KIT FRONTAL G000282 (PARA ELM65/80)</t>
  </si>
  <si>
    <t>ELMACLI030TL</t>
  </si>
  <si>
    <t>JUEGO 10 T-M5-L/LIGHT 30 (L)</t>
  </si>
  <si>
    <t>ELMACLI050TL</t>
  </si>
  <si>
    <t>JUEGO 10 T-M6-L/LIGHT 50 (L)</t>
  </si>
  <si>
    <t>ELMACMP080</t>
  </si>
  <si>
    <t>REDUCTOR EPICICLOIDAL MP 080</t>
  </si>
  <si>
    <t>ELMACMP130</t>
  </si>
  <si>
    <t>REDUCTOR EPICICLOIDAL MP 130</t>
  </si>
  <si>
    <t>ELMACRO130GF</t>
  </si>
  <si>
    <t>GARRAS DE FIJACION PARA ROBOT 130</t>
  </si>
  <si>
    <t>ELMACRO130PD</t>
  </si>
  <si>
    <t>PLETINA DETECCION ROBOT 130</t>
  </si>
  <si>
    <t>ELMACRO130PP</t>
  </si>
  <si>
    <t>PORTA DETECTOR PARA ROBOT 130 SP</t>
  </si>
  <si>
    <t>ELMACRO160PP</t>
  </si>
  <si>
    <t>PORTA DETECTOR PARA ROBOT 160 SP</t>
  </si>
  <si>
    <t>ELMACSC065PD</t>
  </si>
  <si>
    <t>PLETINA DE DETECCION PARA SC 65 (SC 130)</t>
  </si>
  <si>
    <t>ELMACSC065TL</t>
  </si>
  <si>
    <t>JUEGO 10 T-M5-L/SC 65 (L)</t>
  </si>
  <si>
    <t>ESP938M08020</t>
  </si>
  <si>
    <t>ESPARRAGO M8x20 - DIN 938</t>
  </si>
  <si>
    <t>ESP938M12035</t>
  </si>
  <si>
    <t>ESPARRAGO M12x35 - DIN 938</t>
  </si>
  <si>
    <t>ESP98802503501</t>
  </si>
  <si>
    <t>ESPESOR PS 25x35x0,1 DIN 988</t>
  </si>
  <si>
    <t>ESP98803704701</t>
  </si>
  <si>
    <t>ESPESOR PS 37x47x0,1 DIN 988</t>
  </si>
  <si>
    <t>ESP98803704703</t>
  </si>
  <si>
    <t>ESPESOR PS 37x47x0,3 DIN 988</t>
  </si>
  <si>
    <t>ESP98804205201</t>
  </si>
  <si>
    <t>ESPESOR PS 42x52x0,1 DIN 988</t>
  </si>
  <si>
    <t>ESP98804205203</t>
  </si>
  <si>
    <t>ESPESOR PS 42x52x0,3 DIN 988</t>
  </si>
  <si>
    <t>G0I0600004</t>
  </si>
  <si>
    <t>REDUCTOR EJES LIBRES R I 63 UP3A I=4 SIN MOTOR</t>
  </si>
  <si>
    <t>G1C0808033</t>
  </si>
  <si>
    <t>REDUCTOR MR ICI 80 UO3A IEC80 B5 (19x200) I=33,4 SIN MOTOR</t>
  </si>
  <si>
    <t>G1C0808053</t>
  </si>
  <si>
    <t>REDUCTOR MR ICI 80 UO3A IEC80 B5 (19x200) I=52,8 SIN MOTOR</t>
  </si>
  <si>
    <t>G1C1209063</t>
  </si>
  <si>
    <t>REDUCTOR MR ICI 125 UO3A IEC90 B5 (24x200) I=62,5 SIN MOTOR</t>
  </si>
  <si>
    <t>G1C1211041</t>
  </si>
  <si>
    <t>REDUCTOR MR ICI 125 UO3A IEC100-112 B5 (28x250) I=40,6 SIN MOTOR</t>
  </si>
  <si>
    <t>G2I0608B4T073</t>
  </si>
  <si>
    <t>MOTORREDUCTOR CON MOTOR 0,75 KW / 1 CV IE1 MR 2I 63 UP2A 80B4 230.400V B5 / 72,6 RPM I=19,28</t>
  </si>
  <si>
    <t>G2I0609LC4T088</t>
  </si>
  <si>
    <t>MOTORREDUCTOR CON MOTOR 2,2 KW / 3 CV IE1 MR 2I 63 UP2A 90LC4 230.400V B5 / 88,4 RPM I=15,84</t>
  </si>
  <si>
    <t>G2I080B026</t>
  </si>
  <si>
    <t>REDUCTOR EJES LIBRES R 2I 80 UP2B I=26 SIN MOTOR</t>
  </si>
  <si>
    <t>G2I100006</t>
  </si>
  <si>
    <t>REDUCTOR EJES LIBRES R 2I 100 UP2A I=6,42 SIN MOTOR</t>
  </si>
  <si>
    <t>G2I1216024</t>
  </si>
  <si>
    <t>REDUCTOR MR 2I 125 UP2A IEC160 B5 (42x350) I=24,1 SIN MOTOR</t>
  </si>
  <si>
    <t>G2I1216024E</t>
  </si>
  <si>
    <t>REDUCTOR MR 2I 125 UP2A IEC160 B5 (42x350) I=24,1 (ESPECIAL ESTRUSORA) SIN MOTOR</t>
  </si>
  <si>
    <t>G3I0600060</t>
  </si>
  <si>
    <t>REDUCTOR EJES LIBRES R 3I 63 UP2A I=60,1 SIN MOTOR</t>
  </si>
  <si>
    <t>G3I0608049</t>
  </si>
  <si>
    <t>REDUCTOR MR 3I 63 UP2A IEC80 B5 (19X200) I=48,9 SIN MOTOR</t>
  </si>
  <si>
    <t>G3I1011M4T030</t>
  </si>
  <si>
    <t>MOTORREDUCTOR CON MOTOR 4 KW / 5,4 CV IE1 MR 3I 100 UP2A 112M4 230.400V B5 / 29,5 RPM I=47,46</t>
  </si>
  <si>
    <t>G4I0807314</t>
  </si>
  <si>
    <t>REDUCTOR MR 4I 80 UP2A IEC71 B5 (14x160) I=314 SIN MOTOR</t>
  </si>
  <si>
    <t>G4I0808083</t>
  </si>
  <si>
    <t>REDUCTOR MR 4I 80 UP2A IEC80 B5 (19x200) I=83,2 SIN MOTOR</t>
  </si>
  <si>
    <t>GC10507008</t>
  </si>
  <si>
    <t>REDUCTOR MR CI 50 UO3A IEC71 B5 (14x160) I=8,06 SIN MOTOR</t>
  </si>
  <si>
    <t>GC10507010</t>
  </si>
  <si>
    <t>REDUCTOR MR CI 50 UO3A IEC71 B5 (14x160) I=10,3 SIN MOTOR</t>
  </si>
  <si>
    <t>GC10507016</t>
  </si>
  <si>
    <t>REDUCTOR MR CI 50 UO3A IEC71 B5 (14x160) I=15,7 SIN MOTOR</t>
  </si>
  <si>
    <t>GC10508010</t>
  </si>
  <si>
    <t>REDUCTOR MR CI 50 UO3A IEC80 B5 (19x200) I=10,3 SIN MOTOR</t>
  </si>
  <si>
    <t>GC10600010</t>
  </si>
  <si>
    <t>REDUCTOR EJES LIBRES R CI 63 UO3A I=10 SIN MOTOR</t>
  </si>
  <si>
    <t>GC10809017</t>
  </si>
  <si>
    <t>REDUCTOR MR CI 80 UO3A IEC90 B5 (24x200) I=16,7 SIN MOTOR</t>
  </si>
  <si>
    <t>GC10911008</t>
  </si>
  <si>
    <t>REDUCTOR MR CI 81 UO3A IEC100-112 B5 (28x250) I=7,71 SIN MOTOR</t>
  </si>
  <si>
    <t>GC11216016</t>
  </si>
  <si>
    <t>REDUCTOR MR CI 125 UO2A IEC160 B5 (42x350) I=16 SIN MOTOR</t>
  </si>
  <si>
    <t>GC30507124</t>
  </si>
  <si>
    <t>REDUCTOR MR C3I 50 UO3A IEC71 B5 (14x160) I=124 SIN MOTOR</t>
  </si>
  <si>
    <t>JAUOAS125A</t>
  </si>
  <si>
    <t>ACOPLAMIENTO S125A</t>
  </si>
  <si>
    <t>JAUOAS50A</t>
  </si>
  <si>
    <t>ACOPLAMIENTO S50A</t>
  </si>
  <si>
    <t>JAUOES100A</t>
  </si>
  <si>
    <t>ESTRELLA S100A</t>
  </si>
  <si>
    <t>JAUOES125A</t>
  </si>
  <si>
    <t>ESTRELLA S125A</t>
  </si>
  <si>
    <t>JAUOES145A</t>
  </si>
  <si>
    <t>ESTRELLA S145A</t>
  </si>
  <si>
    <t>JAUOES170A</t>
  </si>
  <si>
    <t>ESTRELLA S170A</t>
  </si>
  <si>
    <t>JAUOES50A</t>
  </si>
  <si>
    <t>ESTRELLA S50A</t>
  </si>
  <si>
    <t>JAUOES70A</t>
  </si>
  <si>
    <t>ESTRELLA S70A</t>
  </si>
  <si>
    <t>JAUOES85A</t>
  </si>
  <si>
    <t>ESTRELLA S85A</t>
  </si>
  <si>
    <t>JUNARELBE</t>
  </si>
  <si>
    <t>CARDAN TELESCOPICO ELBE</t>
  </si>
  <si>
    <t>JUNLA103A10</t>
  </si>
  <si>
    <t>JUNTA UNIVERSAL 103 A 10 MM</t>
  </si>
  <si>
    <t>JUNLA104A12</t>
  </si>
  <si>
    <t>JUNTA UNIVERSAL 104 A 12 MM</t>
  </si>
  <si>
    <t>JUNLA105A14</t>
  </si>
  <si>
    <t>JUNTA UNIVERSAL 105 A 14 MM</t>
  </si>
  <si>
    <t>JUNLA106AR16</t>
  </si>
  <si>
    <t>JUNTA UNIVERSAL 106 AR 16 MM</t>
  </si>
  <si>
    <t>JUNLA108A20</t>
  </si>
  <si>
    <t>JUNTA UNIVERSAL 108 A 20 MM</t>
  </si>
  <si>
    <t>JUNROF16N6</t>
  </si>
  <si>
    <t>JUNTA UNIVERSAL SIMPLE F16 N6 L40</t>
  </si>
  <si>
    <t>JUNROF16N8</t>
  </si>
  <si>
    <t>JUNTA UNIVERSAL SIMPLE F16 N8 L40</t>
  </si>
  <si>
    <t>JUNROF22N12</t>
  </si>
  <si>
    <t>JUNTA UNIVERSAL SIMPLE F22 N12 L50</t>
  </si>
  <si>
    <t>JUNROF32N18</t>
  </si>
  <si>
    <t>JUNTA UNIVERSAL SIMPLE F32 N18</t>
  </si>
  <si>
    <t>JUNROF36N18</t>
  </si>
  <si>
    <t>JUNTA UNIVERSAL SIMPLE F36 N18</t>
  </si>
  <si>
    <t>JUNROF37CN18</t>
  </si>
  <si>
    <t>JUNTA UNIVERSAL SIMPLE F37C N18 L82</t>
  </si>
  <si>
    <t>JUNROF37LK20</t>
  </si>
  <si>
    <t>JUNTA UNIVERSAL SIMPLE F37L K20 L82</t>
  </si>
  <si>
    <t>JUNROF37LS16</t>
  </si>
  <si>
    <t>JUNTA UNIVERSAL SIMPLE F37 S16 LARGA</t>
  </si>
  <si>
    <t>JUNROF58N25</t>
  </si>
  <si>
    <t>JUNTA UNIVERSAL SIMPLE F58 N25 L130</t>
  </si>
  <si>
    <t>JUNROGP016</t>
  </si>
  <si>
    <t>CUBIERTA PROTECTORA GP 16</t>
  </si>
  <si>
    <t>JUNROGP020</t>
  </si>
  <si>
    <t>CUBIERTA PROTECTORA GP 20</t>
  </si>
  <si>
    <t>JUNROGP027</t>
  </si>
  <si>
    <t>CUBIERTA PROTECTORA GP 27</t>
  </si>
  <si>
    <t>JUNROGP029</t>
  </si>
  <si>
    <t>CUBIERTA PROTECTORA GP 29</t>
  </si>
  <si>
    <t>JUNROGP032</t>
  </si>
  <si>
    <t>CUBIERTA PROTECTORA GP 32</t>
  </si>
  <si>
    <t>JUNROGP037</t>
  </si>
  <si>
    <t>CUBIERTA PROTECTORA GP 37</t>
  </si>
  <si>
    <t>JUNROGP047</t>
  </si>
  <si>
    <t>CUBIERTA PROTECTORA GP 47</t>
  </si>
  <si>
    <t>JUNROGP072</t>
  </si>
  <si>
    <t>CUBIERTA PROTECTORA GP 72</t>
  </si>
  <si>
    <t>JUNROGP084</t>
  </si>
  <si>
    <t>CUBIERTA PROTECTORA GP 84</t>
  </si>
  <si>
    <t>JUNROTF37LXN16</t>
  </si>
  <si>
    <t>JUNTA TELESCOPICA TF37LX N16</t>
  </si>
  <si>
    <t>LOC10F0001S</t>
  </si>
  <si>
    <t>R C 100 FO1A SIN / 1</t>
  </si>
  <si>
    <t>LOC160N001</t>
  </si>
  <si>
    <t>R C 160 PO1N / 1</t>
  </si>
  <si>
    <t>MAA025RL1V3</t>
  </si>
  <si>
    <t>GATO MECANICO MA 25 MOD.A RL1 VERS.3(3F)</t>
  </si>
  <si>
    <t>MAA025RN1V3</t>
  </si>
  <si>
    <t>GATO MECANICO MA 25 MOD.A RN1 VERS.3 IEC71 B5 - U-RH C1000 P CB/CB</t>
  </si>
  <si>
    <t>MAA025RN1V5</t>
  </si>
  <si>
    <t>GATO MECANICO MA 25 MOD.A RN1 VERS.5(3B)</t>
  </si>
  <si>
    <t>MAA025RV1V2</t>
  </si>
  <si>
    <t>GATO MECANICO MA 25 MOD.A RV1 VERS.2</t>
  </si>
  <si>
    <t>MAB025BSRV1V6</t>
  </si>
  <si>
    <t>GATO MECANICO MA 25 MOD.B BS32x10 RV VERS.6 - I=6</t>
  </si>
  <si>
    <t>MAB050RV2V6</t>
  </si>
  <si>
    <t>GATO MECANICO MA 50 MOD.B RV2 - I=7 - husillo de 2 entradas - VERS.6</t>
  </si>
  <si>
    <t>MBEFX540SSCS</t>
  </si>
  <si>
    <t>MODULO SIMPLE MOTION PARA CONTROL DE 4 EJES SSCNET - III</t>
  </si>
  <si>
    <t>MBEFX5U32MRES</t>
  </si>
  <si>
    <t>AUTOMATA PROGRAMABLE CA 100-240 V; 16 ENTRADAS CC 24 V; 16 SALIDAS RELE, 2 ENTRADAS ANALOGICAS, 1 SALIDA ANALOGICA, PUERTO ETHERNET; RS485</t>
  </si>
  <si>
    <t>MBEHGKN73JK</t>
  </si>
  <si>
    <t>SERVOMOTOR 2,4 Nm, 750W, 200V PARA SERVOAMPLIFICADOR MR-JE, BAJA INERCIA, CHAVETA</t>
  </si>
  <si>
    <t>MBEMRJ3BUS05M</t>
  </si>
  <si>
    <t>CABLE BUS SCCNET III PARA CONEXION DENTRO DEL CUADRO, 0,5M</t>
  </si>
  <si>
    <t>MBEMRJ3ENCBL10MA2H</t>
  </si>
  <si>
    <t>CABLE ENCODER PARA MOTOR HG-KR, HG-MR, HF-KP, HF-MP, HF-KE CON CONECTOR EN DIRECCION OPUESTA AL EJE, 10M, LARGA DURABILIDAD</t>
  </si>
  <si>
    <t>MBEMRJE70BF</t>
  </si>
  <si>
    <t>SERVOAMPLIFICADOR CON RED SSCNET-III/H (FIBRA OPTICA) ALIMENTACION I Y III FASES 220V, 750W.SEGURIDAD CATEGORIA 3 PL e, SIL 3, SEGURIDAD CATEGORIA 3 PL d, SIL 21 CUANDO SE USA OPCION MR-J3-D05</t>
  </si>
  <si>
    <t>MBEPWS007N100A2</t>
  </si>
  <si>
    <t>CABLE ALIMENTACION PARA MOTOR HF-KP, HF-MP, HF-KE CON CONECTOR EN DIRECCION OPUESTA AL EJE, 10M, APANTALLADO Y CON ALTA FLEXIBILIDAD</t>
  </si>
  <si>
    <t>MGT2824</t>
  </si>
  <si>
    <t>MOYU T28/24</t>
  </si>
  <si>
    <t>MGT4025</t>
  </si>
  <si>
    <t>MOYU T40/25</t>
  </si>
  <si>
    <t>MGT5038</t>
  </si>
  <si>
    <t>MOYU T50/38</t>
  </si>
  <si>
    <t>MGT5042</t>
  </si>
  <si>
    <t>MOYU T50/42</t>
  </si>
  <si>
    <t>MGT6332</t>
  </si>
  <si>
    <t>MOYU T63/32</t>
  </si>
  <si>
    <t>NILOA030G</t>
  </si>
  <si>
    <t>ACOPLAMIENTO MOD.0 TIPO 30G</t>
  </si>
  <si>
    <t>NILOA038</t>
  </si>
  <si>
    <t>ACOPLAMIENTO MOD.0 TIPO 38</t>
  </si>
  <si>
    <t>NILOA122</t>
  </si>
  <si>
    <t>ACOPLAMIENTO MOD.1 TIPO 22</t>
  </si>
  <si>
    <t>NILOA128</t>
  </si>
  <si>
    <t>ACOPLAMIENTO MOD.1 TIPO 28</t>
  </si>
  <si>
    <t>NILOA150</t>
  </si>
  <si>
    <t>ACOPLAMIENTO MOD.1 TIPO 50</t>
  </si>
  <si>
    <t>NILOASL28</t>
  </si>
  <si>
    <t>ACOPLAMIENTO MOD.SL TIPO 28</t>
  </si>
  <si>
    <t>NILOE019</t>
  </si>
  <si>
    <t>ESTRELLA MOD.0 TIPO 19</t>
  </si>
  <si>
    <t>NILOE128</t>
  </si>
  <si>
    <t>ESTRELLA MOD.1 TIPO 28</t>
  </si>
  <si>
    <t>NILOE134</t>
  </si>
  <si>
    <t>ESTRELLA MOD.1 TIPO 34</t>
  </si>
  <si>
    <t>NILOE142</t>
  </si>
  <si>
    <t>ESTRELLA MOD.1 TIPO 42</t>
  </si>
  <si>
    <t>NILOE160</t>
  </si>
  <si>
    <t>ESTRELLA MOD.1 TIPO 60</t>
  </si>
  <si>
    <t>P2I0810T</t>
  </si>
  <si>
    <t>TENSOR PARA PENDULAR R 2I 85/105</t>
  </si>
  <si>
    <t>P2I125150BR</t>
  </si>
  <si>
    <t>BRAZO REACCION 125/150P KIT</t>
  </si>
  <si>
    <t>PAS6325M06020C</t>
  </si>
  <si>
    <t>PASADOR DIN 6325 M 6X20 CERRADO</t>
  </si>
  <si>
    <t>PAS6325M06025C</t>
  </si>
  <si>
    <t>PASADOR DIN 6325 M 6X25 CERRADO</t>
  </si>
  <si>
    <t>PRI913M03005P</t>
  </si>
  <si>
    <t>PRISIONERO DIN 913 M 3x5 - PAVONADO</t>
  </si>
  <si>
    <t>PRI913M04006P</t>
  </si>
  <si>
    <t>PRISIONERO DIN 913 M 4x6 - PAVONADO</t>
  </si>
  <si>
    <t>PRI913M05010P</t>
  </si>
  <si>
    <t>PRISIONERO DIN 913 M 5x10 - PAVONADO</t>
  </si>
  <si>
    <t>PRI913M08010P</t>
  </si>
  <si>
    <t>PRISIONERO DIN 913 M 8x10 - PAVONADO</t>
  </si>
  <si>
    <t>PRI913M08016P</t>
  </si>
  <si>
    <t>PRISIONERO DIN 913 M 8x16 - PAVONADO</t>
  </si>
  <si>
    <t>REETRBG19AH5</t>
  </si>
  <si>
    <t>REENVIO BG 19 AH 1/5</t>
  </si>
  <si>
    <t>RET00M04710</t>
  </si>
  <si>
    <t>TAPETA METALICA 47x10</t>
  </si>
  <si>
    <t>RET00M05210</t>
  </si>
  <si>
    <t>TAPETA METALICA 52x10</t>
  </si>
  <si>
    <t>RET00M05212</t>
  </si>
  <si>
    <t>TAPETA METALICA 52x12</t>
  </si>
  <si>
    <t>RET00M06210</t>
  </si>
  <si>
    <t>TAPETA METALICA 62x10</t>
  </si>
  <si>
    <t>RET00V02807</t>
  </si>
  <si>
    <t>TAPETA V28x7</t>
  </si>
  <si>
    <t>RET00V03207</t>
  </si>
  <si>
    <t>TAPETA V32X7</t>
  </si>
  <si>
    <t>RET00V03507</t>
  </si>
  <si>
    <t>TAPETA V35x7</t>
  </si>
  <si>
    <t>RET00V04007</t>
  </si>
  <si>
    <t>TAPETA V40x7</t>
  </si>
  <si>
    <t>RET00V04207</t>
  </si>
  <si>
    <t>TAPETA V42x7</t>
  </si>
  <si>
    <t>RET00V04707</t>
  </si>
  <si>
    <t>TAPETA V47x7</t>
  </si>
  <si>
    <t>RET00V05207</t>
  </si>
  <si>
    <t>TAPETA V52x7</t>
  </si>
  <si>
    <t>RET00V05510</t>
  </si>
  <si>
    <t>TAPETA V55x10</t>
  </si>
  <si>
    <t>RET00V06210</t>
  </si>
  <si>
    <t>TAPETA V62x10</t>
  </si>
  <si>
    <t>RET00V07210</t>
  </si>
  <si>
    <t>TAPETA V72x10</t>
  </si>
  <si>
    <t>RET00V08010</t>
  </si>
  <si>
    <t>TAPETA V80x10</t>
  </si>
  <si>
    <t>RET00V09010</t>
  </si>
  <si>
    <t>TAPETA V90x10</t>
  </si>
  <si>
    <t>RET00V10010</t>
  </si>
  <si>
    <t>TAPETA V100x10</t>
  </si>
  <si>
    <t>RET00V10012</t>
  </si>
  <si>
    <t>TAPETA V100x12</t>
  </si>
  <si>
    <t>RET00V12512</t>
  </si>
  <si>
    <t>TAPETA V125x12</t>
  </si>
  <si>
    <t>RET00V13012</t>
  </si>
  <si>
    <t>TAPETA V130x12</t>
  </si>
  <si>
    <t>RET01003007</t>
  </si>
  <si>
    <t>RETEN 10x30x7</t>
  </si>
  <si>
    <t>RET01202207</t>
  </si>
  <si>
    <t>RETEN 12x22x7</t>
  </si>
  <si>
    <t>RET01202406</t>
  </si>
  <si>
    <t>RETEN 12x24x6</t>
  </si>
  <si>
    <t>RET01203207</t>
  </si>
  <si>
    <t>RETEN 12x32x7</t>
  </si>
  <si>
    <t>RET01502405</t>
  </si>
  <si>
    <t>RETEN 15x24x5</t>
  </si>
  <si>
    <t>RET01502407</t>
  </si>
  <si>
    <t>RETEN 15x24x7</t>
  </si>
  <si>
    <t>RET01503507</t>
  </si>
  <si>
    <t>RETEN 15x35x7</t>
  </si>
  <si>
    <t>RET01702807</t>
  </si>
  <si>
    <t>RETEN 17x28x7</t>
  </si>
  <si>
    <t>RET01703507</t>
  </si>
  <si>
    <t>RETEN 17x35x7</t>
  </si>
  <si>
    <t>RET01704007</t>
  </si>
  <si>
    <t>RETEN 17x40x7</t>
  </si>
  <si>
    <t>RET01704710</t>
  </si>
  <si>
    <t>RETEN 17x47x10</t>
  </si>
  <si>
    <t>RET02003007</t>
  </si>
  <si>
    <t>RETEN 20x30x7</t>
  </si>
  <si>
    <t>RET02003507</t>
  </si>
  <si>
    <t>RETEN 20x35x7</t>
  </si>
  <si>
    <t>RET02003807</t>
  </si>
  <si>
    <t>RETEN 20x38x7/8</t>
  </si>
  <si>
    <t>RET02004007</t>
  </si>
  <si>
    <t>RETEN 20x40x7</t>
  </si>
  <si>
    <t>RET02004207</t>
  </si>
  <si>
    <t>RETEN 20x42x7</t>
  </si>
  <si>
    <t>RET02004707</t>
  </si>
  <si>
    <t>RETEN 20x47x7</t>
  </si>
  <si>
    <t>RET0200521006</t>
  </si>
  <si>
    <t>RETEN 20x52x10x6</t>
  </si>
  <si>
    <t>RET02204210</t>
  </si>
  <si>
    <t>RETEN 22x42x10</t>
  </si>
  <si>
    <t>RET02503507</t>
  </si>
  <si>
    <t>RETEN 25x35x7</t>
  </si>
  <si>
    <t>RET02504007</t>
  </si>
  <si>
    <t>RETEN 25x40x7</t>
  </si>
  <si>
    <t>RET02504207</t>
  </si>
  <si>
    <t>RETEN 25x42x7</t>
  </si>
  <si>
    <t>RET02504508</t>
  </si>
  <si>
    <t>RETEN 25x45x8</t>
  </si>
  <si>
    <t>RET02504707</t>
  </si>
  <si>
    <t>RETEN 25x47x7</t>
  </si>
  <si>
    <t>RET02505207</t>
  </si>
  <si>
    <t>RETEN 25x52x7</t>
  </si>
  <si>
    <t>RET02506207</t>
  </si>
  <si>
    <t>RETEN 25x62x7</t>
  </si>
  <si>
    <t>RET03004007</t>
  </si>
  <si>
    <t>RETEN 30x40x7</t>
  </si>
  <si>
    <t>RET03004707</t>
  </si>
  <si>
    <t>RETEN 30x47x7</t>
  </si>
  <si>
    <t>RET03005207</t>
  </si>
  <si>
    <t>RETEN 30x52x7</t>
  </si>
  <si>
    <t>RET03005507</t>
  </si>
  <si>
    <t>RETEN 30x55x7</t>
  </si>
  <si>
    <t>RET03006207</t>
  </si>
  <si>
    <t>RETEN 30x62x7</t>
  </si>
  <si>
    <t>RET03504507</t>
  </si>
  <si>
    <t>RETEN 35x45x7</t>
  </si>
  <si>
    <t>RET03504707</t>
  </si>
  <si>
    <t>RETEN 35x47x7</t>
  </si>
  <si>
    <t>RET03505207</t>
  </si>
  <si>
    <t>RETEN 35x52x7</t>
  </si>
  <si>
    <t>RET03506207</t>
  </si>
  <si>
    <t>RETEN 35x62x7</t>
  </si>
  <si>
    <t>RET03507210</t>
  </si>
  <si>
    <t>RETEN 35x72x10</t>
  </si>
  <si>
    <t>RET03507212</t>
  </si>
  <si>
    <t>RETEN 35x72x12</t>
  </si>
  <si>
    <t>RET03604707</t>
  </si>
  <si>
    <t>RETEN 36x47x7</t>
  </si>
  <si>
    <t>RET03605207</t>
  </si>
  <si>
    <t>RETEN 36x52x7</t>
  </si>
  <si>
    <t>RET04006207</t>
  </si>
  <si>
    <t>RETEN 40x62x7</t>
  </si>
  <si>
    <t>RET04006210BASL</t>
  </si>
  <si>
    <t>RETEN 40x62x10 BASL</t>
  </si>
  <si>
    <t>RET04006810</t>
  </si>
  <si>
    <t>RETEN 40x68x10</t>
  </si>
  <si>
    <t>RET04008008</t>
  </si>
  <si>
    <t>RETEN 40x80x8</t>
  </si>
  <si>
    <t>RET04008010</t>
  </si>
  <si>
    <t>RETEN 40x80x10</t>
  </si>
  <si>
    <t>RET04008511</t>
  </si>
  <si>
    <t>RETEN 40x85x11</t>
  </si>
  <si>
    <t>RET04009008</t>
  </si>
  <si>
    <t>RETEN 40x90x8</t>
  </si>
  <si>
    <t>RET04009010</t>
  </si>
  <si>
    <t>RETEN 40x90x10</t>
  </si>
  <si>
    <t>RET04205810</t>
  </si>
  <si>
    <t>RETEN 42x58x10</t>
  </si>
  <si>
    <t>RET04506208</t>
  </si>
  <si>
    <t>RETEN 45x62x8</t>
  </si>
  <si>
    <t>RET04506512</t>
  </si>
  <si>
    <t>RETEN 45x65x12/10</t>
  </si>
  <si>
    <t>RET04507208</t>
  </si>
  <si>
    <t>RETEN 45x72x8</t>
  </si>
  <si>
    <t>RET05006508</t>
  </si>
  <si>
    <t>RETEN 50x65x8 BABSL</t>
  </si>
  <si>
    <t>RET05007208</t>
  </si>
  <si>
    <t>RETEN 50x72x8</t>
  </si>
  <si>
    <t>RET05008008</t>
  </si>
  <si>
    <t>RETEN 50x80x8</t>
  </si>
  <si>
    <t>RET05009008</t>
  </si>
  <si>
    <t>RETEN 50X90X8</t>
  </si>
  <si>
    <t>RET05009010</t>
  </si>
  <si>
    <t>RETEN 50x90x10</t>
  </si>
  <si>
    <t>RET05507008</t>
  </si>
  <si>
    <t>RETEN 55x70x8</t>
  </si>
  <si>
    <t>RET05507208</t>
  </si>
  <si>
    <t>RETEN 55x72x8</t>
  </si>
  <si>
    <t>RET05508008</t>
  </si>
  <si>
    <t>RETEN 55x80x8</t>
  </si>
  <si>
    <t>RET05509010</t>
  </si>
  <si>
    <t>RETEN 55x90x10</t>
  </si>
  <si>
    <t>RET05608508</t>
  </si>
  <si>
    <t>RETEN 56x85x8</t>
  </si>
  <si>
    <t>RET06007508</t>
  </si>
  <si>
    <t>RETEN 60x75x8</t>
  </si>
  <si>
    <t>RET06008008</t>
  </si>
  <si>
    <t>RETEN 60x80x8</t>
  </si>
  <si>
    <t>RET06008010</t>
  </si>
  <si>
    <t>RETEN 60x80x10</t>
  </si>
  <si>
    <t>RET06009008</t>
  </si>
  <si>
    <t>RETEN 60x90x8 - DL</t>
  </si>
  <si>
    <t>RET06508008</t>
  </si>
  <si>
    <t>RETEN 65x80x8</t>
  </si>
  <si>
    <t>RET06508510</t>
  </si>
  <si>
    <t>RETEN 65x85x10</t>
  </si>
  <si>
    <t>RET06510010</t>
  </si>
  <si>
    <t>RETEN 65x100x10</t>
  </si>
  <si>
    <t>RET07008508</t>
  </si>
  <si>
    <t>RETEN 70x85x8</t>
  </si>
  <si>
    <t>RET07009010</t>
  </si>
  <si>
    <t>RETEN 70x90x10</t>
  </si>
  <si>
    <t>RET07010010</t>
  </si>
  <si>
    <t>RETEN 70x100x10</t>
  </si>
  <si>
    <t>RET08511012</t>
  </si>
  <si>
    <t>RETEN 85x110x12</t>
  </si>
  <si>
    <t>ROD022052RS</t>
  </si>
  <si>
    <t>RODAMIENTO 2205 2RS1</t>
  </si>
  <si>
    <t>ROD022062RS</t>
  </si>
  <si>
    <t>RODAMIENTO 2206 2RS1</t>
  </si>
  <si>
    <t>ROD03200</t>
  </si>
  <si>
    <t>RODAMIENTO 3200</t>
  </si>
  <si>
    <t>ROD03204</t>
  </si>
  <si>
    <t>RODAMIENTO 3204</t>
  </si>
  <si>
    <t>ROD03205</t>
  </si>
  <si>
    <t>RODAMIENTO 3205</t>
  </si>
  <si>
    <t>ROD03206</t>
  </si>
  <si>
    <t>RODAMIENTO 3206</t>
  </si>
  <si>
    <t>ROD03207</t>
  </si>
  <si>
    <t>RODAMIENTO 3207</t>
  </si>
  <si>
    <t>ROD03210</t>
  </si>
  <si>
    <t>RODAMIENTO 3210</t>
  </si>
  <si>
    <t>ROD03212</t>
  </si>
  <si>
    <t>RODAMIENTO 3212</t>
  </si>
  <si>
    <t>ROD04203</t>
  </si>
  <si>
    <t>RODAMIENTO 4203</t>
  </si>
  <si>
    <t>ROD04206</t>
  </si>
  <si>
    <t>RODAMIENTO 4206</t>
  </si>
  <si>
    <t>ROD04208</t>
  </si>
  <si>
    <t>RODAMIENTO 4208</t>
  </si>
  <si>
    <t>ROD04304</t>
  </si>
  <si>
    <t>RODAMIENTO 4304</t>
  </si>
  <si>
    <t>ROD04305</t>
  </si>
  <si>
    <t>RODAMIENTO 4305</t>
  </si>
  <si>
    <t>ROD06000</t>
  </si>
  <si>
    <t>RODAMIENTO 6000</t>
  </si>
  <si>
    <t>ROD06001</t>
  </si>
  <si>
    <t>RODAMIENTO 6001</t>
  </si>
  <si>
    <t>ROD06003</t>
  </si>
  <si>
    <t>RODAMIENTO 6003</t>
  </si>
  <si>
    <t>ROD06004</t>
  </si>
  <si>
    <t>RODAMIENTO 6004</t>
  </si>
  <si>
    <t>ROD06005</t>
  </si>
  <si>
    <t>RODAMIENTO 6005</t>
  </si>
  <si>
    <t>ROD06006</t>
  </si>
  <si>
    <t>RODAMIENTO 6006</t>
  </si>
  <si>
    <t>ROD06009</t>
  </si>
  <si>
    <t>RODAMIENTO 6009</t>
  </si>
  <si>
    <t>ROD06010</t>
  </si>
  <si>
    <t>RODAMIENTO 6010</t>
  </si>
  <si>
    <t>ROD06011</t>
  </si>
  <si>
    <t>RODAMIENTO 6011</t>
  </si>
  <si>
    <t>ROD06013</t>
  </si>
  <si>
    <t>RODAMIENTO 6013</t>
  </si>
  <si>
    <t>ROD06014</t>
  </si>
  <si>
    <t>RODAMIENTO 6014</t>
  </si>
  <si>
    <t>ROD06017</t>
  </si>
  <si>
    <t>RODAMIENTO 6017</t>
  </si>
  <si>
    <t>ROD06200</t>
  </si>
  <si>
    <t>RODAMIENTO 6200</t>
  </si>
  <si>
    <t>ROD06201</t>
  </si>
  <si>
    <t>RODAMIENTO 6201</t>
  </si>
  <si>
    <t>ROD06202</t>
  </si>
  <si>
    <t>RODAMIENTO 6202</t>
  </si>
  <si>
    <t>ROD06203</t>
  </si>
  <si>
    <t>RODAMIENTO 6203</t>
  </si>
  <si>
    <t>ROD06204</t>
  </si>
  <si>
    <t>RODAMIENTO 6204</t>
  </si>
  <si>
    <t>ROD06205</t>
  </si>
  <si>
    <t>RODAMIENTO 6205</t>
  </si>
  <si>
    <t>ROD06207</t>
  </si>
  <si>
    <t>RODAMIENTO 6207</t>
  </si>
  <si>
    <t>ROD06208</t>
  </si>
  <si>
    <t>RODAMIENTO 6208</t>
  </si>
  <si>
    <t>ROD06210</t>
  </si>
  <si>
    <t>RODAMIENTO 6210</t>
  </si>
  <si>
    <t>ROD062152RS</t>
  </si>
  <si>
    <t>RODAMIENTO 6215 2RS</t>
  </si>
  <si>
    <t>ROD06302</t>
  </si>
  <si>
    <t>RODAMIENTO 6302</t>
  </si>
  <si>
    <t>ROD06303</t>
  </si>
  <si>
    <t>RODAMIENTO 6303</t>
  </si>
  <si>
    <t>ROD06304</t>
  </si>
  <si>
    <t>RODAMIENTO 6304</t>
  </si>
  <si>
    <t>ROD06305</t>
  </si>
  <si>
    <t>RODAMIENTO 6305</t>
  </si>
  <si>
    <t>ROD06306</t>
  </si>
  <si>
    <t>RODAMIENTO 6306</t>
  </si>
  <si>
    <t>ROD06309</t>
  </si>
  <si>
    <t>RODAMIENTO 6309</t>
  </si>
  <si>
    <t>ROD06310</t>
  </si>
  <si>
    <t>RODAMIENTO 6310</t>
  </si>
  <si>
    <t>ROD06328</t>
  </si>
  <si>
    <t>RODAMIENTO 6328</t>
  </si>
  <si>
    <t>ROD07201</t>
  </si>
  <si>
    <t>RODAMIENTO 7201</t>
  </si>
  <si>
    <t>ROD07202</t>
  </si>
  <si>
    <t>RODAMIENTO 7202</t>
  </si>
  <si>
    <t>ROD07307</t>
  </si>
  <si>
    <t>RODAMIENTO 7307</t>
  </si>
  <si>
    <t>ROD16008</t>
  </si>
  <si>
    <t>RODAMIENTO 16008</t>
  </si>
  <si>
    <t>ROD16010</t>
  </si>
  <si>
    <t>RODAMIENTO 16010</t>
  </si>
  <si>
    <t>ROD16011</t>
  </si>
  <si>
    <t>RODAMIENTO 16011</t>
  </si>
  <si>
    <t>ROD16013</t>
  </si>
  <si>
    <t>RODAMIENTO 16013</t>
  </si>
  <si>
    <t>ROD30204</t>
  </si>
  <si>
    <t>RODAMIENTO 30204</t>
  </si>
  <si>
    <t>ROD30205</t>
  </si>
  <si>
    <t>RODAMIENTO 30205</t>
  </si>
  <si>
    <t>ROD30206</t>
  </si>
  <si>
    <t>RODAMIENTO 30206</t>
  </si>
  <si>
    <t>ROD30210</t>
  </si>
  <si>
    <t>RODAMIENTO 30210</t>
  </si>
  <si>
    <t>ROD30304</t>
  </si>
  <si>
    <t>RODAMIENTO 30304</t>
  </si>
  <si>
    <t>ROD30305</t>
  </si>
  <si>
    <t>RODAMIENTO 30305</t>
  </si>
  <si>
    <t>ROD30308</t>
  </si>
  <si>
    <t>RODAMIENTO 30308</t>
  </si>
  <si>
    <t>ROD30312</t>
  </si>
  <si>
    <t>RODAMIENTO 30312</t>
  </si>
  <si>
    <t>ROD31308</t>
  </si>
  <si>
    <t>RODAMIENTO 31308</t>
  </si>
  <si>
    <t>ROD31314</t>
  </si>
  <si>
    <t>RODAMIENTO 31314</t>
  </si>
  <si>
    <t>ROD32004</t>
  </si>
  <si>
    <t>RODAMIENTO 32004</t>
  </si>
  <si>
    <t>ROD32005</t>
  </si>
  <si>
    <t>RODAMIENTO 32005</t>
  </si>
  <si>
    <t>ROD32006</t>
  </si>
  <si>
    <t>RODAMIENTO 32006</t>
  </si>
  <si>
    <t>ROD32007</t>
  </si>
  <si>
    <t>RODAMIENTO 32007</t>
  </si>
  <si>
    <t>ROD32008</t>
  </si>
  <si>
    <t>RODAMIENTO 32008</t>
  </si>
  <si>
    <t>ROD32010</t>
  </si>
  <si>
    <t>RODAMIENTO 32010</t>
  </si>
  <si>
    <t>ROD32014</t>
  </si>
  <si>
    <t>RODAMIENTO 32014 RODILLO CONICO</t>
  </si>
  <si>
    <t>ROD32206</t>
  </si>
  <si>
    <t>RODAMIENTO 32206</t>
  </si>
  <si>
    <t>ROD32207</t>
  </si>
  <si>
    <t>RODAMIENTO 32207</t>
  </si>
  <si>
    <t>ROD32208</t>
  </si>
  <si>
    <t>RODAMIENTO 32208</t>
  </si>
  <si>
    <t>ROD32210</t>
  </si>
  <si>
    <t>RODAMIENTO 32210</t>
  </si>
  <si>
    <t>ROD32212</t>
  </si>
  <si>
    <t>RODAMIENTO 32212</t>
  </si>
  <si>
    <t>ROD32312</t>
  </si>
  <si>
    <t>RODAMIENTO 32312</t>
  </si>
  <si>
    <t>ROD32314</t>
  </si>
  <si>
    <t>RODAMIENTO 32314</t>
  </si>
  <si>
    <t>ROD33012</t>
  </si>
  <si>
    <t>RODAMIENTO 33012</t>
  </si>
  <si>
    <t>ROD363540</t>
  </si>
  <si>
    <t>RODAMIENTO 363540</t>
  </si>
  <si>
    <t>ROD51105</t>
  </si>
  <si>
    <t>RODAMIENTO 51105</t>
  </si>
  <si>
    <t>ROD51107</t>
  </si>
  <si>
    <t>RODAMIENTO 51107</t>
  </si>
  <si>
    <t>ROD51110</t>
  </si>
  <si>
    <t>RODAMIENTO 51110</t>
  </si>
  <si>
    <t>ROD51112</t>
  </si>
  <si>
    <t>RODAMIENTO 51112</t>
  </si>
  <si>
    <t>ROD51214</t>
  </si>
  <si>
    <t>RODAMIENTO 51214</t>
  </si>
  <si>
    <t>RODHK5025</t>
  </si>
  <si>
    <t>RODAMIENTO HK 5025</t>
  </si>
  <si>
    <t>RODNJ202</t>
  </si>
  <si>
    <t>RODAMIENTO NJ 202</t>
  </si>
  <si>
    <t>RODNJ205</t>
  </si>
  <si>
    <t>RODAMIENTO NJ 205</t>
  </si>
  <si>
    <t>RODNJ207</t>
  </si>
  <si>
    <t>RODAMIENTO NJ 207</t>
  </si>
  <si>
    <t>RODNJ210</t>
  </si>
  <si>
    <t>RODAMIENTO NJ 210</t>
  </si>
  <si>
    <t>RODNJ212</t>
  </si>
  <si>
    <t>RODAMIENTO NJ 212</t>
  </si>
  <si>
    <t>RODNJ2207</t>
  </si>
  <si>
    <t>RODAMIENTO NJ 2207</t>
  </si>
  <si>
    <t>RODNJ305</t>
  </si>
  <si>
    <t>RODAMIENTO NJ 305</t>
  </si>
  <si>
    <t>RODNJ306</t>
  </si>
  <si>
    <t>RODAMIENTO NJ 306</t>
  </si>
  <si>
    <t>RODNJ309</t>
  </si>
  <si>
    <t>RODAMIENTO NJ 309</t>
  </si>
  <si>
    <t>RODNK7325A</t>
  </si>
  <si>
    <t>RODAMIENTO NK 7325 A</t>
  </si>
  <si>
    <t>ROS1153100800</t>
  </si>
  <si>
    <t>VENTILADOR MOTOR HB 80B4 B5</t>
  </si>
  <si>
    <t>ROS1153420900</t>
  </si>
  <si>
    <t>KIT CUBRE VENTILADOR HBF-HBZ 90</t>
  </si>
  <si>
    <t>ROSBR1090059</t>
  </si>
  <si>
    <t>TAPA MOTOR 9.61 R 2I 40 /E94</t>
  </si>
  <si>
    <t>ROSBR1090062</t>
  </si>
  <si>
    <t>TAPA MOTOR 9.64 R 3I 50 /E94</t>
  </si>
  <si>
    <t>ROSBR1090064</t>
  </si>
  <si>
    <t>TAPA MOTOR 9.66 MR 3I 50 IEC80 /E94</t>
  </si>
  <si>
    <t>ROSBR1090066</t>
  </si>
  <si>
    <t>TAPA MOTOR 9.68 MR 3I 50 IEC63 /E94</t>
  </si>
  <si>
    <t>ROSBR1090067</t>
  </si>
  <si>
    <t>TAPA MOTOR 9.69 R 2I 63 /E94</t>
  </si>
  <si>
    <t>ROSBR1090068</t>
  </si>
  <si>
    <t>TAPA MOTOR 9.70 R 3I 63 /E94</t>
  </si>
  <si>
    <t>ROSBR1090069</t>
  </si>
  <si>
    <t>TAPA MOTOR 9.71 MR 2I 63 IEC100/112 /E94</t>
  </si>
  <si>
    <t>ROSBR1090070</t>
  </si>
  <si>
    <t>TAPA MOTOR 9.72 MR 2I 63 IEC80/90 /E94</t>
  </si>
  <si>
    <t>ROSBR1090071</t>
  </si>
  <si>
    <t>TAPA MOTOR 9.73 MR 3I 63 IEC80/90 /E94</t>
  </si>
  <si>
    <t>ROSBR1090074</t>
  </si>
  <si>
    <t>TAPA MOTOR 9.76 R 2I 80 /E94</t>
  </si>
  <si>
    <t>ROSBR1090075</t>
  </si>
  <si>
    <t>TAPA MOTOR 9.77 R 3I 80 /E94</t>
  </si>
  <si>
    <t>ROSBR1090078</t>
  </si>
  <si>
    <t>TAPA MOTOR 9.80 MR 3I 80 IEC100/112 /E94</t>
  </si>
  <si>
    <t>ROSBR1090081</t>
  </si>
  <si>
    <t>TAPA MOTOR 9.83 R 3I 100 /E94</t>
  </si>
  <si>
    <t>ROSBR1090082</t>
  </si>
  <si>
    <t>TAPA MOTOR 9.84 MR 2I 100 IEC160/180 /E94</t>
  </si>
  <si>
    <t>ROSBR1090084</t>
  </si>
  <si>
    <t>TAPA MOTOR 9.86 MR 3I 100 IEC132 /E94</t>
  </si>
  <si>
    <t>ROSBR1090085</t>
  </si>
  <si>
    <t>TAPA MOTOR 9.87 MR 3I 100 IEC100 /E94</t>
  </si>
  <si>
    <t>ROSBR1090086</t>
  </si>
  <si>
    <t>TAPA MOTOR 9.88 MR 3I 100 IEC80/90 /E94</t>
  </si>
  <si>
    <t>ROSBR1090248</t>
  </si>
  <si>
    <t>TAPA LATERAL 9.248 MR V 63</t>
  </si>
  <si>
    <t>ROSBR1090250</t>
  </si>
  <si>
    <t>TAPA LATERAL 9.250A MR V 80</t>
  </si>
  <si>
    <t>ROSBR1090252</t>
  </si>
  <si>
    <t>TAPA LATERAL 9.252 MR V 100</t>
  </si>
  <si>
    <t>ROSBR1090254</t>
  </si>
  <si>
    <t>TAPA LATERAL 9.254 MR V 125</t>
  </si>
  <si>
    <t>ROSBR1090256</t>
  </si>
  <si>
    <t>TAPA LATERAL 9.256 MR V 160</t>
  </si>
  <si>
    <t>ROSBR1090262</t>
  </si>
  <si>
    <t>TAPA MOTOR 9.262 MR V 40/50 IEC63 /A94</t>
  </si>
  <si>
    <t>ROSBR1090263</t>
  </si>
  <si>
    <t>TAPA MOTOR 9.263 MR V 50 IEC71</t>
  </si>
  <si>
    <t>ROSBR1090264</t>
  </si>
  <si>
    <t>TAPA MOTOR 9.264 MR V 50 IEC80</t>
  </si>
  <si>
    <t>ROSBR1090265</t>
  </si>
  <si>
    <t>TAPA MOTOR 9.265 MR V 63/80 IEC71 /A94</t>
  </si>
  <si>
    <t>ROSBR1090266</t>
  </si>
  <si>
    <t>TAPA MOTOR 9.266A MR V 63/80 IEC80/90 /A94</t>
  </si>
  <si>
    <t>ROSBR1090268</t>
  </si>
  <si>
    <t>TAPA MOTOR 9.268 MR V 100 IEC80/90</t>
  </si>
  <si>
    <t>ROSBR1090269</t>
  </si>
  <si>
    <t>TAPA MOTOR 9.269 MR V 100 IEC112</t>
  </si>
  <si>
    <t>ROSBR1090270</t>
  </si>
  <si>
    <t>TAPA MOTOR 9.270A MR V 125 IEC90</t>
  </si>
  <si>
    <t>ROSBR1090271</t>
  </si>
  <si>
    <t>TAPA MOTOR 9.271 MR V 125 IEC100/112</t>
  </si>
  <si>
    <t>ROSBR1090272</t>
  </si>
  <si>
    <t>TAPA MOTOR 9.272 MR V 125 IEC132</t>
  </si>
  <si>
    <t>ROSBR1090273</t>
  </si>
  <si>
    <t>TAPA MOTOR 9.273 MR V 160 IEC112</t>
  </si>
  <si>
    <t>ROSBR1090274</t>
  </si>
  <si>
    <t>TAPA MOTOR 9.274 MR V 160 IEC132</t>
  </si>
  <si>
    <t>ROSBR1090275</t>
  </si>
  <si>
    <t>TAPA MOTOR 9.275 MR V 160 IEC160</t>
  </si>
  <si>
    <t>ROSBR1090278</t>
  </si>
  <si>
    <t>TAPA MOTOR 9.278 MR V 250 IEC160/180</t>
  </si>
  <si>
    <t>ROSBR1090320</t>
  </si>
  <si>
    <t>TAPA MOTOR 9.320 MR V 100 IEC100/112</t>
  </si>
  <si>
    <t>ROSBR1090321</t>
  </si>
  <si>
    <t>TAPA MOTOR 9.321 MR V 100 IEC132</t>
  </si>
  <si>
    <t>ROSBR1090349</t>
  </si>
  <si>
    <t>TAPA MOTOR 9.312 MR 3I 40 IEC63 /E94</t>
  </si>
  <si>
    <t>ROSBR1090354</t>
  </si>
  <si>
    <t>TAPA MOTOR 9.316 MR 2I 80 IEC90 /E94</t>
  </si>
  <si>
    <t>ROSBR1090376</t>
  </si>
  <si>
    <t>TAPA MOTOR 9.419 MR 2IV 100 IEC90 /A99</t>
  </si>
  <si>
    <t>ROSBR1090394</t>
  </si>
  <si>
    <t>TAPA MOTOR 9.324 R IV 125 / A99</t>
  </si>
  <si>
    <t>ROSBR1090414</t>
  </si>
  <si>
    <t>TAPA MOTOR 9.414 MR 2IV 50 IEC63 /A99</t>
  </si>
  <si>
    <t>ROSBR1090415</t>
  </si>
  <si>
    <t>TAPA MOTOR 9.415 MR 2IV 50 IEC71 /A99</t>
  </si>
  <si>
    <t>ROSBR1090416</t>
  </si>
  <si>
    <t>TAPA MOTOR 9.416 MR 2IV 80 IEC71 /A99</t>
  </si>
  <si>
    <t>ROSBR1090417</t>
  </si>
  <si>
    <t>TAPA MOTOR 9.417 MR 2IV 80 IEC80 /A99</t>
  </si>
  <si>
    <t>ROSBR1090420</t>
  </si>
  <si>
    <t>TAPA MOTOR 9.420 MR 2IV 125 IEC90 /A99</t>
  </si>
  <si>
    <t>ROSBR1090421</t>
  </si>
  <si>
    <t>TAPA MOTOR 9.421 MR 2IV 125 IEC100 /A99</t>
  </si>
  <si>
    <t>ROSBR1090429</t>
  </si>
  <si>
    <t>TAPA MOTOR 9.429 R IV 50 /A94</t>
  </si>
  <si>
    <t>ROSBR1090430</t>
  </si>
  <si>
    <t>TAPA MOTOR 9.430 R IV 63 /A94</t>
  </si>
  <si>
    <t>ROSBR1090448</t>
  </si>
  <si>
    <t>TAPA MOTOR 9.348 MR C2I 140 IEC132</t>
  </si>
  <si>
    <t>ROSBR1090460</t>
  </si>
  <si>
    <t>TAPA MOTOR 9.360 MR V 125 UP2A IEC132</t>
  </si>
  <si>
    <t>ROSBR1090478</t>
  </si>
  <si>
    <t>TAPA MOTOR 9.378 MR IV 32 IEC63</t>
  </si>
  <si>
    <t>ROSBR1090593</t>
  </si>
  <si>
    <t>TAPA MOTOR 9.62 MR 2I 40 IEC71 /E94</t>
  </si>
  <si>
    <t>ROSBR1090594</t>
  </si>
  <si>
    <t>TAPA MOTOR 9.75 MR 2I 40 IEC63 /E94</t>
  </si>
  <si>
    <t>ROSBR1090702</t>
  </si>
  <si>
    <t>TAPA MOTOR 9.432 R 2I 50 /E97</t>
  </si>
  <si>
    <t>ROSBR1090703</t>
  </si>
  <si>
    <t>TAPA MOTOR 9.433 MR 3I 50 IEC63 /E97</t>
  </si>
  <si>
    <t>ROSBR1090704</t>
  </si>
  <si>
    <t>TAPA MOTOR 9.434 MR 2I 50 IEC71 /E97</t>
  </si>
  <si>
    <t>ROSBR1090705</t>
  </si>
  <si>
    <t>TAPA MOTOR 9.435 MR 3I 50 IEC80 /E97</t>
  </si>
  <si>
    <t>ROSBR1090707</t>
  </si>
  <si>
    <t>TAPA MOTOR 9.437 R 3I 63 /E97</t>
  </si>
  <si>
    <t>ROSBR1090708</t>
  </si>
  <si>
    <t>TAPA MOTOR 9.438 R 2I 63 /E97</t>
  </si>
  <si>
    <t>ROSBR1090709</t>
  </si>
  <si>
    <t>TAPA MOTOR 9.439 MR 3I 63 IEC71 /E97</t>
  </si>
  <si>
    <t>ROSBR1090710</t>
  </si>
  <si>
    <t>TAPA MOTOR 9.440 MR 2/3I63 IEC80/90/E97</t>
  </si>
  <si>
    <t>ROSBR1090711</t>
  </si>
  <si>
    <t>TAPA MOTOR 9.441 MR 2I 63 IEC100/112 /E97</t>
  </si>
  <si>
    <t>ROSBR1090712</t>
  </si>
  <si>
    <t>TAPA MOTOR 9.442 R 3I 80 /E97</t>
  </si>
  <si>
    <t>ROSBR1090713</t>
  </si>
  <si>
    <t>TAPA MOTOR 9.443 R 2I 80 /E97</t>
  </si>
  <si>
    <t>ROSBR1090715</t>
  </si>
  <si>
    <t>TAPA MOTOR 9.445 MR 2/3I80 IEC112 /E97</t>
  </si>
  <si>
    <t>ROSBR1090717</t>
  </si>
  <si>
    <t>TAPA MOTOR 9.447 R 3I 100 /E97</t>
  </si>
  <si>
    <t>ROSBR1090718</t>
  </si>
  <si>
    <t>TAPA MOTOR 9.448 R 2I 100 /E97</t>
  </si>
  <si>
    <t>ROSBR1090721</t>
  </si>
  <si>
    <t>TAPA MOTOR 9.451 MR 2/3I100 IEC132 /E97</t>
  </si>
  <si>
    <t>ROSBR1090722</t>
  </si>
  <si>
    <t>TAPA MOTOR 9.452 MR 2I 100 IEC160/180 /E97</t>
  </si>
  <si>
    <t>ROSBR1090736</t>
  </si>
  <si>
    <t>TAPA MOTOR 9.466 MR 3I 80 IEC80 / E97</t>
  </si>
  <si>
    <t>ROSBR1090791</t>
  </si>
  <si>
    <t>TAPA MOTOR 9.491 MR V 32 IEC71</t>
  </si>
  <si>
    <t>ROSCA1060007</t>
  </si>
  <si>
    <t>CASQUILLO 6.10</t>
  </si>
  <si>
    <t>ROSCA1060008</t>
  </si>
  <si>
    <t>CASQUILLO 6.11 MR 2/3I 63/E97</t>
  </si>
  <si>
    <t>ROSCA1060009</t>
  </si>
  <si>
    <t>CASQUILLO 6.12</t>
  </si>
  <si>
    <t>ROSCA1060012</t>
  </si>
  <si>
    <t>CASQUILLO 6.15</t>
  </si>
  <si>
    <t>ROSCA1060013</t>
  </si>
  <si>
    <t>CASQUILLO 6.16</t>
  </si>
  <si>
    <t>ROSCA1060014</t>
  </si>
  <si>
    <t>CASQUILLO 6.17</t>
  </si>
  <si>
    <t>ROSCA1060021</t>
  </si>
  <si>
    <t>CASQUILLO 6.24</t>
  </si>
  <si>
    <t>ROSCA1060022</t>
  </si>
  <si>
    <t>CASQUILLO 6.25</t>
  </si>
  <si>
    <t>ROSCA1060023</t>
  </si>
  <si>
    <t>CASQUILLO 6.26 MR 3I 50 /E97</t>
  </si>
  <si>
    <t>ROSCA1060025</t>
  </si>
  <si>
    <t>CASQUILLO 6.28</t>
  </si>
  <si>
    <t>ROSCA1060049</t>
  </si>
  <si>
    <t>CASQUILLO 6.57 R 3I 100 /E97</t>
  </si>
  <si>
    <t>ROSCA1060059</t>
  </si>
  <si>
    <t>CASQUILLO 6.70</t>
  </si>
  <si>
    <t>ROSCA1060126</t>
  </si>
  <si>
    <t>CASQUILLO 6.22 R 3I 100 /E97</t>
  </si>
  <si>
    <t>ROSCA1060189</t>
  </si>
  <si>
    <t>CASQUILLO 6.182 R 2I 50 /E97</t>
  </si>
  <si>
    <t>ROSCA1060207</t>
  </si>
  <si>
    <t>CASQUILLO 6.10 R 2I 100 /E97</t>
  </si>
  <si>
    <t>ROSCA1060208</t>
  </si>
  <si>
    <t>CASQUILLO 6.27 R 2I 100 /E97</t>
  </si>
  <si>
    <t>ROSCA1060221</t>
  </si>
  <si>
    <t>CASQUILLO 6.23 MR 2I 50 /E97</t>
  </si>
  <si>
    <t>ROSCA1060255</t>
  </si>
  <si>
    <t>CASQUILLO 6.227</t>
  </si>
  <si>
    <t>ROSCA1060264</t>
  </si>
  <si>
    <t>CASQUILLO 6.234</t>
  </si>
  <si>
    <t>ROSCA1150808</t>
  </si>
  <si>
    <t>CASQUILLO 15.539</t>
  </si>
  <si>
    <t>ROSCA1150809</t>
  </si>
  <si>
    <t>CASQUILLO 15.540 - PARA REFUERZO DEL EJE</t>
  </si>
  <si>
    <t>ROSCA1150810</t>
  </si>
  <si>
    <t>CASQUILLO 15.541</t>
  </si>
  <si>
    <t>ROSCA1151639</t>
  </si>
  <si>
    <t>CASQUILLO 15.423A Ø19</t>
  </si>
  <si>
    <t>ROSCA1151767</t>
  </si>
  <si>
    <t>CASQUILLO 15.766 R 3I 100 /E97</t>
  </si>
  <si>
    <t>ROSCA15763</t>
  </si>
  <si>
    <t>CASQUILLO 15.763</t>
  </si>
  <si>
    <t>ROSCA15764</t>
  </si>
  <si>
    <t>CASQUILLO 15.764</t>
  </si>
  <si>
    <t>ROSCA15765</t>
  </si>
  <si>
    <t>CASQUILLO 15.765</t>
  </si>
  <si>
    <t>ROSCO1048002</t>
  </si>
  <si>
    <t>CORONA 4.50/7 TAMAÑO 50</t>
  </si>
  <si>
    <t>ROSCO1048006</t>
  </si>
  <si>
    <t>CORONA 4.50/10 TAMAÑO 50</t>
  </si>
  <si>
    <t>ROSCO1048012</t>
  </si>
  <si>
    <t>CORONA 4.51B/40 TAMAÑO 50</t>
  </si>
  <si>
    <t>ROSCO1048013</t>
  </si>
  <si>
    <t>CORONA 4.51/50 TAMAÑO 50</t>
  </si>
  <si>
    <t>ROSCO1048014</t>
  </si>
  <si>
    <t>CORONA 4.51B/63 TAMAÑO 50</t>
  </si>
  <si>
    <t>ROSCO1048025</t>
  </si>
  <si>
    <t>CORONA 4.52D / 7 TAMAÑO 63</t>
  </si>
  <si>
    <t>ROSCO1048026</t>
  </si>
  <si>
    <t>CORONA 4.52D / 10 TAMAÑO 63</t>
  </si>
  <si>
    <t>ROSCO1048028</t>
  </si>
  <si>
    <t>CORONA 4.52/16 TAMAÑO 63</t>
  </si>
  <si>
    <t>ROSCO1048029</t>
  </si>
  <si>
    <t>CORONA 4.53D/20 TAMAÑO 63</t>
  </si>
  <si>
    <t>ROSCO1048030</t>
  </si>
  <si>
    <t>CORONA 4.52/25 TAMAÑO 63</t>
  </si>
  <si>
    <t>ROSCO1048031</t>
  </si>
  <si>
    <t>CORONA 4.52D / 32 TAMAÑO 63</t>
  </si>
  <si>
    <t>ROSCO1048032</t>
  </si>
  <si>
    <t>CORONA 4.53/40 TAMAÑO 63</t>
  </si>
  <si>
    <t>ROSCO1048034</t>
  </si>
  <si>
    <t>CORONA 4.53/63 TAMAÑO 63</t>
  </si>
  <si>
    <t>ROSCO1048045</t>
  </si>
  <si>
    <t>CORONA 4.54/7 TAMAÑO 80</t>
  </si>
  <si>
    <t>ROSCO1048047</t>
  </si>
  <si>
    <t>CORONA 4.54/13 TAMAÑO 80</t>
  </si>
  <si>
    <t>ROSCO1048048</t>
  </si>
  <si>
    <t>CORONA 4.54/16 TAMAÑO 80</t>
  </si>
  <si>
    <t>ROSCO1048054</t>
  </si>
  <si>
    <t>CORONA 4.55C/63 TAMAÑO 80</t>
  </si>
  <si>
    <t>ROSCO1048066</t>
  </si>
  <si>
    <t>CORONA 4.56B / 10 TAMAÑO 100</t>
  </si>
  <si>
    <t>ROSCO1048067</t>
  </si>
  <si>
    <t>CORONA 4.56B / 13 TAMAÑO 100</t>
  </si>
  <si>
    <t>ROSCO1048072</t>
  </si>
  <si>
    <t>CORONA 4.57B / 40 TAMAÑO 100</t>
  </si>
  <si>
    <t>ROSCO1048086</t>
  </si>
  <si>
    <t>CORONA 4.58/10 TAMAÑO 125</t>
  </si>
  <si>
    <t>ROSCO1048087</t>
  </si>
  <si>
    <t>CORONA 4.58C/13 TAMAÑO 125</t>
  </si>
  <si>
    <t>ROSCO1048089</t>
  </si>
  <si>
    <t>CORONA 4.58C/20 TAMAÑO 125</t>
  </si>
  <si>
    <t>ROSCO1048090</t>
  </si>
  <si>
    <t>CORONA 4.59/25 TAMAÑO 125</t>
  </si>
  <si>
    <t>ROSCO1048091</t>
  </si>
  <si>
    <t>CORONA 4.58/32 TAMAÑO 125</t>
  </si>
  <si>
    <t>ROSCO1048093</t>
  </si>
  <si>
    <t>CORONA 4.59/50 TAMAÑO 125</t>
  </si>
  <si>
    <t>ROSCO1048094</t>
  </si>
  <si>
    <t>CORONA 4.59C/63 TAMAÑO 125</t>
  </si>
  <si>
    <t>ROSCO1048289</t>
  </si>
  <si>
    <t>CORONA 4.80/7 TAMAÑO 40</t>
  </si>
  <si>
    <t>ROSCO1048291</t>
  </si>
  <si>
    <t>CORONA 4.80/10 TAMAÑO 40</t>
  </si>
  <si>
    <t>ROSCO1048294</t>
  </si>
  <si>
    <t>CORONA 4.80/20 TAMAÑO 40</t>
  </si>
  <si>
    <t>ROSCO1048295</t>
  </si>
  <si>
    <t>CORONA 4.80/25 TAMAÑO 40</t>
  </si>
  <si>
    <t>ROSCO1048296</t>
  </si>
  <si>
    <t>CORONA 4.80/32 TAMAÑO 40</t>
  </si>
  <si>
    <t>ROSCO1048297</t>
  </si>
  <si>
    <t>CORONA 4.81/40 TAMAÑO 40</t>
  </si>
  <si>
    <t>ROSCO1048298</t>
  </si>
  <si>
    <t>CORONA 4.81/50 TAMAÑO 40</t>
  </si>
  <si>
    <t>ROSCO1048613</t>
  </si>
  <si>
    <t>CORONA 4.85/7 TAMAÑO 32</t>
  </si>
  <si>
    <t>ROSCO1048614</t>
  </si>
  <si>
    <t>CORONA 4.85/10 TAMAÑO 32</t>
  </si>
  <si>
    <t>ROSCO1048615</t>
  </si>
  <si>
    <t>CORONA 4.85/13 TAMAÑO 32</t>
  </si>
  <si>
    <t>ROSCO1048616</t>
  </si>
  <si>
    <t>CORONA 4.85/16 TAMAÑO 32</t>
  </si>
  <si>
    <t>ROSCO1048617</t>
  </si>
  <si>
    <t>CORONA 4.85/20 TAMAÑO 32</t>
  </si>
  <si>
    <t>ROSCO1048618</t>
  </si>
  <si>
    <t>CORONA 4.85/25 TAMAÑO 32</t>
  </si>
  <si>
    <t>ROSCO1048620</t>
  </si>
  <si>
    <t>CORONA 4.86/40 TAMAÑO 32</t>
  </si>
  <si>
    <t>ROSCO1048621</t>
  </si>
  <si>
    <t>CORONA 4.86/50 TAMAÑO 32</t>
  </si>
  <si>
    <t>ROSCR1100031</t>
  </si>
  <si>
    <t>CARCASA 10.33 MR 2/3I 50 PATAS /E94</t>
  </si>
  <si>
    <t>ROSCR1100032</t>
  </si>
  <si>
    <t>CARCASA 10.34 MR 2/3I 50 BRIDA /E94</t>
  </si>
  <si>
    <t>ROSCR1100035</t>
  </si>
  <si>
    <t>CARCASA 10.37 MR 2/3I 80 PATAS /E94</t>
  </si>
  <si>
    <t>ROSCR1100036</t>
  </si>
  <si>
    <t>CARCASA 10.38 MR 2/3I 80 BRIDA /E94</t>
  </si>
  <si>
    <t>ROSCR1100303</t>
  </si>
  <si>
    <t>CARCASA 10.284 SINFIN 100</t>
  </si>
  <si>
    <t>ROSCR1100304</t>
  </si>
  <si>
    <t>CARCASA 10.285 SINFIN 125</t>
  </si>
  <si>
    <t>ROSCR1100310</t>
  </si>
  <si>
    <t>CARCASA 10.43 MR 2/3I 40 PATAS /E94</t>
  </si>
  <si>
    <t>ROSCR1100312</t>
  </si>
  <si>
    <t>CARCASA 10.44 MR 2/3I 40 BRIDA /E94</t>
  </si>
  <si>
    <t>ROSCR1100358</t>
  </si>
  <si>
    <t>CARCASA 10.328 MR ICI 125 UO3A /G99</t>
  </si>
  <si>
    <t>ROSCR1100506</t>
  </si>
  <si>
    <t>CARCASA 10.481 B - PARA TAMAÑO V 50 UO3A</t>
  </si>
  <si>
    <t>ROSCR1100599</t>
  </si>
  <si>
    <t>CARCASA 10.489 SINFIN MR V 80 UO3A</t>
  </si>
  <si>
    <t>ROSCR1101571</t>
  </si>
  <si>
    <t>CARCASA 10.571 SINFIN 63 UO3A</t>
  </si>
  <si>
    <t>ROSCR1101573</t>
  </si>
  <si>
    <t>CARCASA 10.573 SINFIN 80</t>
  </si>
  <si>
    <t>ROSCR1150200</t>
  </si>
  <si>
    <t>CASQUILLO SOPORTE 15.200</t>
  </si>
  <si>
    <t>ROSCR1150201</t>
  </si>
  <si>
    <t>CASQUILLO SOPORTE 15.201</t>
  </si>
  <si>
    <t>ROSCR1150202</t>
  </si>
  <si>
    <t>CASQUILLO SOPORTE 15.202</t>
  </si>
  <si>
    <t>ROSCR1150203</t>
  </si>
  <si>
    <t>CASQUILLO SOPORTE 15.203</t>
  </si>
  <si>
    <t>ROSCR1150209</t>
  </si>
  <si>
    <t>TAPA VENTILADOR 15.209 TAMAÑO 100</t>
  </si>
  <si>
    <t>ROSCR1150210</t>
  </si>
  <si>
    <t>TAPA VENTILADOR 15.210 TAMAÑO 125</t>
  </si>
  <si>
    <t>ROSCR1150211</t>
  </si>
  <si>
    <t>TAPA VENTILADOR 15.211 TAMAÑO 160</t>
  </si>
  <si>
    <t>ROSCR1150212</t>
  </si>
  <si>
    <t>TAPA VENTILADOR 15.212 TAMAÑO 200</t>
  </si>
  <si>
    <t>ROSCR1150213</t>
  </si>
  <si>
    <t>TAPA VENTILADOR 15.213 TAMAÑO 250</t>
  </si>
  <si>
    <t>ROSCR1150214</t>
  </si>
  <si>
    <t>VENTILADOR 15.214 TAMAÑO 100</t>
  </si>
  <si>
    <t>ROSCR1150215</t>
  </si>
  <si>
    <t>VENTILADOR 15.215 TAMAÑO 125</t>
  </si>
  <si>
    <t>ROSCR1150216</t>
  </si>
  <si>
    <t>VENTILADOR 15.216 TAMAÑO 160</t>
  </si>
  <si>
    <t>ROSCR1150217</t>
  </si>
  <si>
    <t>VENTILADOR 15.217 TAMAÑO 200</t>
  </si>
  <si>
    <t>ROSCR1150218</t>
  </si>
  <si>
    <t>VENTILADOR 15.218 TAMAÑO 250</t>
  </si>
  <si>
    <t>ROSCR2120008</t>
  </si>
  <si>
    <t>TAPON DE NIVEL 3/4 GAS</t>
  </si>
  <si>
    <t>ROSEJ02261020</t>
  </si>
  <si>
    <t>EJESALIDA NS 58x53 RE 310-510 '98</t>
  </si>
  <si>
    <t>ROSEJ1030011</t>
  </si>
  <si>
    <t>EJE SALIDA 3.17 PARA TAMAÑO 63/E94</t>
  </si>
  <si>
    <t>ROSEJ1030287</t>
  </si>
  <si>
    <t>EJE SALIDA 3.224 PARA TAMAÑO 64/E94</t>
  </si>
  <si>
    <t>ROSEJ1030769</t>
  </si>
  <si>
    <t>EJE SALIDA 3.769 PARA TAMAÑO 81 /E97</t>
  </si>
  <si>
    <t>ROSEJ1030774</t>
  </si>
  <si>
    <t>EJE 3.774 PARA TAMAÑO 140 UC2A</t>
  </si>
  <si>
    <t>ROSEJED040</t>
  </si>
  <si>
    <t>EJE DOBLE 3.463 PARA TAMAÑO 40</t>
  </si>
  <si>
    <t>ROSEJED050</t>
  </si>
  <si>
    <t>EJE DOBLE 3.380 PARA TAMAÑO 50</t>
  </si>
  <si>
    <t>ROSEJED063</t>
  </si>
  <si>
    <t>EJE DOBLE 3.381 PARA TAMAÑO 63</t>
  </si>
  <si>
    <t>ROSEJED100</t>
  </si>
  <si>
    <t>EJE DOBLE 3.383 PARA TAMAÑO 100</t>
  </si>
  <si>
    <t>ROSEJED160G</t>
  </si>
  <si>
    <t>EJE DOBLE 3.519 PARA TAMAÑO 160 G</t>
  </si>
  <si>
    <t>ROSEJED280G</t>
  </si>
  <si>
    <t>EJE DOBLE PARA TAMAÑO 280G (ESPECIAL)  S/PL. 1.43.42.001</t>
  </si>
  <si>
    <t>ROSEJED63G</t>
  </si>
  <si>
    <t>EJE DOBLE 3.513 PARA TAMAÑO 63 G</t>
  </si>
  <si>
    <t>ROSEJES02</t>
  </si>
  <si>
    <t>EJE SIMPLE PARA TAMAÑO 225 AS</t>
  </si>
  <si>
    <t>ROSEJES032</t>
  </si>
  <si>
    <t>EJE SIMPLE 3.554 PARA TAMAÑO 32</t>
  </si>
  <si>
    <t>ROSEJES040</t>
  </si>
  <si>
    <t>EJE SIMPLE 3.462 PARA TAMAÑO 40</t>
  </si>
  <si>
    <t>ROSEJES050</t>
  </si>
  <si>
    <t>EJE SIMPLE 3.372 PARA TAMAÑO 50</t>
  </si>
  <si>
    <t>ROSEJES063</t>
  </si>
  <si>
    <t>EJE SIMPLE 3.373 PARA TAMAÑO 63</t>
  </si>
  <si>
    <t>ROSEJES080</t>
  </si>
  <si>
    <t>EJE SIMPLE 3.374 PARA TAMAÑO 80</t>
  </si>
  <si>
    <t>ROSEJES081</t>
  </si>
  <si>
    <t>EJE SIMPLE 3.822 PARA TAMAÑO 81</t>
  </si>
  <si>
    <t>ROSEJES118</t>
  </si>
  <si>
    <t>EJE SIMPLE PARA TAMAÑO 118 AS</t>
  </si>
  <si>
    <t>ROSEJES125</t>
  </si>
  <si>
    <t>EJE SIMPLE 3.376 PARA TAMAÑO 125</t>
  </si>
  <si>
    <t>ROSEJES200A</t>
  </si>
  <si>
    <t>EJE SIMPLE 3.378 PARA TAMAÑO 200 A - 180 G</t>
  </si>
  <si>
    <t>ROSEJES320G</t>
  </si>
  <si>
    <t>EJE SIMPLE 3.571 PARA TAMAÑO 320 G</t>
  </si>
  <si>
    <t>ROSEJES325</t>
  </si>
  <si>
    <t>EJE SIMPLE PARA TAMAÑO 325 AS</t>
  </si>
  <si>
    <t>ROSEJES430</t>
  </si>
  <si>
    <t>EJE SIMPLE PARA TAMAÑO 430 AS</t>
  </si>
  <si>
    <t>ROSEJES742</t>
  </si>
  <si>
    <t>EJE SIMPLE PARA TAMAÑO 742 AS</t>
  </si>
  <si>
    <t>ROSEP1020021</t>
  </si>
  <si>
    <t>EJE PIÑON 2.29/5 R 2I 80/E97 T.E.L.</t>
  </si>
  <si>
    <t>ROSEP1020024</t>
  </si>
  <si>
    <t>EJE PIÑON 2.30/5 R 2I 100/E97 T.E.L.</t>
  </si>
  <si>
    <t>ROSEP1020053</t>
  </si>
  <si>
    <t>EJE PIÑON 2.26/3,12 MR 2I 40 T.E.L.</t>
  </si>
  <si>
    <t>ROSEP1020054</t>
  </si>
  <si>
    <t>EJE PIÑON 2.26/5 R 3I 50/E97 T.E.L.</t>
  </si>
  <si>
    <t>ROSEP1020055</t>
  </si>
  <si>
    <t>EJE PIÑON 2.26/6,36 MR 2I 40/50 T.E.L.</t>
  </si>
  <si>
    <t>ROSEP1020058</t>
  </si>
  <si>
    <t>EJE PIÑON 2.27/3,18 R 2I 50/E97 T.E.L.</t>
  </si>
  <si>
    <t>ROSEP1020061</t>
  </si>
  <si>
    <t>EJE PIÑON 2.27/5 R 2I 50/E97 T.E.L.</t>
  </si>
  <si>
    <t>ROSEP1020062</t>
  </si>
  <si>
    <t>EJE PIÑON 2.28/3.18 /E94</t>
  </si>
  <si>
    <t>ROSEP1020063</t>
  </si>
  <si>
    <t>EJE PIÑON 2.28/6,38 MR 2I 63/80 T.E.L.</t>
  </si>
  <si>
    <t>ROSEP1020065</t>
  </si>
  <si>
    <t>EJE PIÑON 2.28/5 R 2I 63/E97 T.E.L.</t>
  </si>
  <si>
    <t>ROSEP1020067</t>
  </si>
  <si>
    <t>EJE PIÑON 2.29/6,36 /E97 T.E.L.</t>
  </si>
  <si>
    <t>ROSEP1020071</t>
  </si>
  <si>
    <t>EJE PIÑON 2.30/6,38 MR 2I 100 T.E.L.</t>
  </si>
  <si>
    <t>ROSEP1020079</t>
  </si>
  <si>
    <t>EJE PIÑON 2.32/2,87 MR 2I 40 T.S.</t>
  </si>
  <si>
    <t>ROSEP1020080</t>
  </si>
  <si>
    <t>EJE PIÑON 2.32/3,13 MR 2I 40 T.S.</t>
  </si>
  <si>
    <t>ROSEP1020082</t>
  </si>
  <si>
    <t>EJE PIÑON 2.32/4,16 MR 2I 40 T.S.</t>
  </si>
  <si>
    <t>ROSEP1020084</t>
  </si>
  <si>
    <t>EJE PIÑON 2.32/5,2 MR 2I 40 T.S.</t>
  </si>
  <si>
    <t>ROSEP1020086</t>
  </si>
  <si>
    <t>EJE PIÑON 2.32/6,36 R 2I 40 T.S.</t>
  </si>
  <si>
    <t>ROSEP1020089</t>
  </si>
  <si>
    <t>EJE PIÑON 2.33/2,05 MR 2I 50 T.S.</t>
  </si>
  <si>
    <t>ROSEP1020091</t>
  </si>
  <si>
    <t>EJE PIÑON 2.33/2,55 MR 2I 50 T.S.</t>
  </si>
  <si>
    <t>ROSEP1020092</t>
  </si>
  <si>
    <t>EJE PIÑON 2.33/2,76 MR 2I 50 T.S.</t>
  </si>
  <si>
    <t>ROSEP1020094</t>
  </si>
  <si>
    <t>EJE PIÑON 2.33/3,57 MR 2I 50 T.S.</t>
  </si>
  <si>
    <t>ROSEP1020095</t>
  </si>
  <si>
    <t>EJE PIÑON 2.33/3,92 MR 2I 50 T.S.</t>
  </si>
  <si>
    <t>ROSEP1020096</t>
  </si>
  <si>
    <t>EJE PIÑON 2.33/4,33 MR 2I 50 T.S.</t>
  </si>
  <si>
    <t>ROSEP1020099</t>
  </si>
  <si>
    <t>EJE PIÑON 2.33/6,38 MR 2I 50 T.S.</t>
  </si>
  <si>
    <t>ROSEP1020102</t>
  </si>
  <si>
    <t>EJE PIÑON 2.34/2,53 MR 2I 63 T.S.</t>
  </si>
  <si>
    <t>ROSEP1020104</t>
  </si>
  <si>
    <t>EJE PIÑON 2.34/3,28 MR 2I 63 T.S.</t>
  </si>
  <si>
    <t>ROSEP1020105</t>
  </si>
  <si>
    <t>EJE PIÑON 2.34/3,61 MR 2I 63 T.S.</t>
  </si>
  <si>
    <t>ROSEP1020110</t>
  </si>
  <si>
    <t>EJE PIÑON 2.34/6,38 MR 2I 63 T.S.</t>
  </si>
  <si>
    <t>ROSEP1020113</t>
  </si>
  <si>
    <t>EJE PIÑON 2.35/2,44 MR 2I 80 T.S.</t>
  </si>
  <si>
    <t>ROSEP1020115</t>
  </si>
  <si>
    <t>EJE PIÑON 2.35/3,13 MR 2I 80 T.S.</t>
  </si>
  <si>
    <t>ROSEP1020119</t>
  </si>
  <si>
    <t>EJE PIÑON 2.35/5,2 MR 2I 80 T.S.</t>
  </si>
  <si>
    <t>ROSEP1020121</t>
  </si>
  <si>
    <t>EJE PIÑON 2.35/6,36 MR 2I 80 T.S.</t>
  </si>
  <si>
    <t>ROSEP1020122</t>
  </si>
  <si>
    <t>EJE PIÑON 2.36/2,05 MR 2I 100 T.S.</t>
  </si>
  <si>
    <t>ROSEP1020124</t>
  </si>
  <si>
    <t>EJE PIÑON 2.36/2,55 MR 2I 100 T.S.</t>
  </si>
  <si>
    <t>ROSEP1020125</t>
  </si>
  <si>
    <t>EJE PIÑON 2.36/2,76 MR 2I 100 T.S.</t>
  </si>
  <si>
    <t>ROSEP1020126</t>
  </si>
  <si>
    <t>EJE PIÑON 2.36/3,27 MR 2I 100 T.S.</t>
  </si>
  <si>
    <t>ROSEP1020127</t>
  </si>
  <si>
    <t>EJE PIÑON 2.36/3,57 MR 2I 100 T.S.</t>
  </si>
  <si>
    <t>ROSEP1020128</t>
  </si>
  <si>
    <t>EJE PIÑON 2.36/3,92 MR 2I 100 T.S.</t>
  </si>
  <si>
    <t>ROSEP1020132</t>
  </si>
  <si>
    <t>EJE PIÑON 2.36/6,38 MR 2I 100 T.S.</t>
  </si>
  <si>
    <t>ROSEP1020146</t>
  </si>
  <si>
    <t>EJE PIÑON 2.39/2,05 MR 3I 50 T.S.</t>
  </si>
  <si>
    <t>ROSEP1020148</t>
  </si>
  <si>
    <t>EJE PIÑON 2.39/2,55 MR 3I 50 T.S.</t>
  </si>
  <si>
    <t>ROSEP1020150</t>
  </si>
  <si>
    <t>EJE PIÑON 2.39/3,27 MR 3I 50 T.S.</t>
  </si>
  <si>
    <t>ROSEP1020151</t>
  </si>
  <si>
    <t>EJE PIÑON 2.39/3,57 MR 3I 50 T.S.</t>
  </si>
  <si>
    <t>ROSEP1020152</t>
  </si>
  <si>
    <t>EJE PIÑON 2.39/3,92 MR 3I 50 T.S.</t>
  </si>
  <si>
    <t>ROSEP1020154</t>
  </si>
  <si>
    <t>EJE PIÑON 2.39/4,82 MR 3I 50 T.S.</t>
  </si>
  <si>
    <t>ROSEP1020156</t>
  </si>
  <si>
    <t>EJE PIÑON 2.39/6,38 MR 3I 50 T.S.</t>
  </si>
  <si>
    <t>ROSEP1020157</t>
  </si>
  <si>
    <t>EJE PIÑON 2.40/2 MR 3I 63 T.S.</t>
  </si>
  <si>
    <t>ROSEP1020163</t>
  </si>
  <si>
    <t>EJE PIÑON 2.40/4 MR 3I 63 T.S.</t>
  </si>
  <si>
    <t>ROSEP1020165</t>
  </si>
  <si>
    <t>EJE PIÑON 2.40/5 MR 3I 63 T.S.</t>
  </si>
  <si>
    <t>ROSEP1020167</t>
  </si>
  <si>
    <t>EJE PIÑON 2.40/6,38 MR 3I 63 T.S.</t>
  </si>
  <si>
    <t>ROSEP1020170</t>
  </si>
  <si>
    <t>EJE PIÑON 2.41/2,44 MR 3I 80 T.S.</t>
  </si>
  <si>
    <t>ROSEP1020176</t>
  </si>
  <si>
    <t>EJE PIÑON 2.41/5,2 MR 3I 80 T.S.</t>
  </si>
  <si>
    <t>ROSEP1020181</t>
  </si>
  <si>
    <t>EJE PIÑON 2.42/2,55 MR 3I 100 T.S.</t>
  </si>
  <si>
    <t>ROSEP1020183</t>
  </si>
  <si>
    <t>EJE PIÑON 2.42/3,27 MR 3I 100 T.S.</t>
  </si>
  <si>
    <t>ROSEP1020184</t>
  </si>
  <si>
    <t>EJE PIÑON 2.42/3,57 MR 3I 100 T.S.</t>
  </si>
  <si>
    <t>ROSEP1020203</t>
  </si>
  <si>
    <t>EJE PIÑON 2.45/3,13 MR 3I 50 T.I.</t>
  </si>
  <si>
    <t>ROSEP1020204</t>
  </si>
  <si>
    <t>EJE PIÑON 2.45/4,16 MR 3I 50 T.I.</t>
  </si>
  <si>
    <t>ROSEP1020205</t>
  </si>
  <si>
    <t>EJE PIÑON 2.45/5,2 MR 3I 50 T.I.</t>
  </si>
  <si>
    <t>ROSEP1020206</t>
  </si>
  <si>
    <t>EJE PIÑON 2.45/6,36 MR 3I 50 T.I.</t>
  </si>
  <si>
    <t>ROSEP1020213</t>
  </si>
  <si>
    <t>EJE PIÑON 2.47/5 MR 3I 80 T.I.</t>
  </si>
  <si>
    <t>ROSEP1020214</t>
  </si>
  <si>
    <t>EJE PIÑON 2.47/6,38 MR 3I 80 T.I.</t>
  </si>
  <si>
    <t>ROSEP1020215</t>
  </si>
  <si>
    <t>EJE PIÑON 2.48/3,13 MR 3I 100 T.I.</t>
  </si>
  <si>
    <t>ROSEP1020216</t>
  </si>
  <si>
    <t>EJE PIÑON 2.48/4,16 MR 3I 100 T.I.</t>
  </si>
  <si>
    <t>ROSEP1020217</t>
  </si>
  <si>
    <t>EJE PIÑON 2.48/5,2 MR 3I 100 T.I.</t>
  </si>
  <si>
    <t>ROSEP1020642</t>
  </si>
  <si>
    <t>EJE PIÑON 2.184/3,18 MR IV 100 T.E.L.</t>
  </si>
  <si>
    <t>ROSEP1020647</t>
  </si>
  <si>
    <t>EJE PIÑON 2.185/3,13 R 2I 80/E97 T.E.L.</t>
  </si>
  <si>
    <t>ROSEP1020650</t>
  </si>
  <si>
    <t>EJE PIÑON 2.186/3,17 R 2I 100/E97 T.E.L.</t>
  </si>
  <si>
    <t>ROSEP1020670</t>
  </si>
  <si>
    <t>EJE PIÑON 2.35/3,69 MR 2I 80 T.S.</t>
  </si>
  <si>
    <t>ROSEP1020671</t>
  </si>
  <si>
    <t>EJE PIÑON 2.35/2,81 MR 2I 80 T.S.</t>
  </si>
  <si>
    <t>ROSEP1020674</t>
  </si>
  <si>
    <t>EJE PIÑON 2.41/2,81 MR 3I 80 T.S.</t>
  </si>
  <si>
    <t>ROSEP1020675</t>
  </si>
  <si>
    <t>EJE PIÑON 2.41/3,69 MR 3I 80 T.S.</t>
  </si>
  <si>
    <t>ROSEP1020898</t>
  </si>
  <si>
    <t>EJE PIÑON 2.223/6,38 MR 3I 63/64 T.I.</t>
  </si>
  <si>
    <t>ROSEP1021248</t>
  </si>
  <si>
    <t>EJE PIÑON 2.255/1,95 MR 3I 40 T.S.</t>
  </si>
  <si>
    <t>ROSEP1021249</t>
  </si>
  <si>
    <t>EJE PIÑON 2.255/2,44 MR 3I 40 T.S.</t>
  </si>
  <si>
    <t>ROSEP1021250</t>
  </si>
  <si>
    <t>EJE PIÑON 2.255/2,87 MR 3I 40 T.S.</t>
  </si>
  <si>
    <t>ROSEP1021251</t>
  </si>
  <si>
    <t>EJE PIÑON 2.255/3,13 MR 3I 40 T.S.</t>
  </si>
  <si>
    <t>ROSEP1021252</t>
  </si>
  <si>
    <t>EJE PIÑON 2.255/3,69 MR 3I 40 T.S.</t>
  </si>
  <si>
    <t>ROSEP1021253</t>
  </si>
  <si>
    <t>EJE PIÑON 2.255/4,16 MR 3I 40 T.S.</t>
  </si>
  <si>
    <t>ROSEP1021254</t>
  </si>
  <si>
    <t>EJE PIÑON 2.255/5,2 MR 3I 40 T.S.</t>
  </si>
  <si>
    <t>ROSEP1021289</t>
  </si>
  <si>
    <t>EJE PIÑON 2.223/3,27 MR 3I 63/64 T.I.</t>
  </si>
  <si>
    <t>ROSEP1022004</t>
  </si>
  <si>
    <t>PIÑON CILINDRICO 2.377/3,62</t>
  </si>
  <si>
    <t>ROSEP1022504</t>
  </si>
  <si>
    <t>EJE PIÑON 2.444/3,18 /E97 T.E.L.</t>
  </si>
  <si>
    <t>ROSEP1022510</t>
  </si>
  <si>
    <t>EJE PIÑON 2.445/2 /E97 T.E.L.</t>
  </si>
  <si>
    <t>ROSEP1022511</t>
  </si>
  <si>
    <t>EJE PIÑON 2.445/3,18 /E97 T.E.L.</t>
  </si>
  <si>
    <t>ROSEP1022518</t>
  </si>
  <si>
    <t>EJE PIÑON 2.446/3,12</t>
  </si>
  <si>
    <t>ROSEP1022523</t>
  </si>
  <si>
    <t>EJE PIÑON 2.446/2,03</t>
  </si>
  <si>
    <t>ROSEP1022660</t>
  </si>
  <si>
    <t>EJE PIÑON 2.443/2,03 /E97 T.E.L.</t>
  </si>
  <si>
    <t>ROSEP1022661</t>
  </si>
  <si>
    <t>EJE PIÑON 2.443/3,12 /E97 T.E.L.</t>
  </si>
  <si>
    <t>ROSEP1022705</t>
  </si>
  <si>
    <t>EJE PIÑON 2.472/3,13 MR 3I 50/E97 T.I.</t>
  </si>
  <si>
    <t>ROSEP1022707</t>
  </si>
  <si>
    <t>EJE PIÑON 2.472/6,36 MR 3I 50/E97 T.I.</t>
  </si>
  <si>
    <t>ROSEP1022708</t>
  </si>
  <si>
    <t>EJE PIÑON 2.473/3,27 MR 3I 63/E97 T.I.</t>
  </si>
  <si>
    <t>ROSEP1022709</t>
  </si>
  <si>
    <t>EJE PIÑON 2.473/4,82 MR 3I 63/E97 T.I.</t>
  </si>
  <si>
    <t>ROSEP1022710</t>
  </si>
  <si>
    <t>EJE PIÑON 2.473/5,86 MR 3I 63/E97 T.I.</t>
  </si>
  <si>
    <t>ROSEP1022713</t>
  </si>
  <si>
    <t>EJE PIÑON 2.474/6,38 MR 3I 80/E97 T.I.</t>
  </si>
  <si>
    <t>ROSEP1022715</t>
  </si>
  <si>
    <t>EJE PIÑON 2.475/5,2 MR 3I 100/E97 T.I.</t>
  </si>
  <si>
    <t>ROSEP1022716</t>
  </si>
  <si>
    <t>EJE PIÑON 2.475/6,36 MR 3I 100/E97 T.I.</t>
  </si>
  <si>
    <t>ROSEP1022725</t>
  </si>
  <si>
    <t>EJE PIÑON 2.478/2,05 MR 2I 50 IEC90 /E97</t>
  </si>
  <si>
    <t>ROSEP1022726</t>
  </si>
  <si>
    <t>EJE PIÑON 2.478/2,55 MR 2I 50/E97 T.S.</t>
  </si>
  <si>
    <t>ROSEP1022727</t>
  </si>
  <si>
    <t>EJE PIÑON 2.478/2,82 MR 2I 50/E97 T.S.</t>
  </si>
  <si>
    <t>ROSEP1022728</t>
  </si>
  <si>
    <t>EJE PIÑON 2.478/3,27 MR 2I 50/E97 T.S.</t>
  </si>
  <si>
    <t>ROSEP1022729</t>
  </si>
  <si>
    <t>EJE PIÑON 2.478/3,57 MR 2I 50/E97 T.S.</t>
  </si>
  <si>
    <t>ROSEP1022730</t>
  </si>
  <si>
    <t>EJE PIÑON 2.478/3,92 MR 2I 50/E97 T.S.</t>
  </si>
  <si>
    <t>ROSEP1022731</t>
  </si>
  <si>
    <t>EJE PIÑON 2.478/4,33 MR 2I 50/E97 T.S.</t>
  </si>
  <si>
    <t>ROSEP1022732</t>
  </si>
  <si>
    <t>EJE PIÑON 2.478/4,82 MR 2I 50/E97 T.S.</t>
  </si>
  <si>
    <t>ROSEP1022734</t>
  </si>
  <si>
    <t>EJE PIÑON 2.479/2,55 MR 3I 50/E97 T.S.</t>
  </si>
  <si>
    <t>ROSEP1022735</t>
  </si>
  <si>
    <t>EJE PIÑON 2.479/2,82 MR 3I 50/E97 T.S.</t>
  </si>
  <si>
    <t>ROSEP1022736</t>
  </si>
  <si>
    <t>EJE PIÑON 2.479/3,27 MR 3I 50/E97 T.S.</t>
  </si>
  <si>
    <t>ROSEP1022737</t>
  </si>
  <si>
    <t>EJE PIÑON 2.479/3,57 MR 3I 50/E97 T.S.</t>
  </si>
  <si>
    <t>ROSEP1022738</t>
  </si>
  <si>
    <t>EJE PIÑON 2.479/3,92 MR 3I 50/E97 T.S.</t>
  </si>
  <si>
    <t>ROSEP1022739</t>
  </si>
  <si>
    <t>EJE PIÑON 2.479/4,33 MR 3I 50/E97 T.S.</t>
  </si>
  <si>
    <t>ROSEP1022740</t>
  </si>
  <si>
    <t>EJE PIÑON 2.479/4,82 MR 3I 50/E97 T.S.</t>
  </si>
  <si>
    <t>ROSEP1022741</t>
  </si>
  <si>
    <t>EJE PIÑON 2.479/5,86 MR 3I 50/E97 T.S.</t>
  </si>
  <si>
    <t>ROSEP1022743</t>
  </si>
  <si>
    <t>EJE PIÑON 2.480/2,53 MR 2I 63/E97 T.S.</t>
  </si>
  <si>
    <t>ROSEP1022744</t>
  </si>
  <si>
    <t>EJE PIÑON 2.480/2,81 MR 2I 63/E97 T.S.</t>
  </si>
  <si>
    <t>ROSEP1022745</t>
  </si>
  <si>
    <t>EJE PIÑON 2.480/3,28 MR 2I 63/E97 T.S.</t>
  </si>
  <si>
    <t>ROSEP1022746</t>
  </si>
  <si>
    <t>EJE PIÑON 2.480/3,61 MR 2I 63/E97 T.S.</t>
  </si>
  <si>
    <t>ROSEP1022747</t>
  </si>
  <si>
    <t>EJE PIÑON 2.480/4 MR 2I 63/E97 T.S.</t>
  </si>
  <si>
    <t>ROSEP1022748</t>
  </si>
  <si>
    <t>EJE PIÑON 2.480/4,45 MR 2I 63/E97 T.S.</t>
  </si>
  <si>
    <t>ROSEP1022749</t>
  </si>
  <si>
    <t>EJE PIÑON 2.480/5 MR 2I 63/E97 T.S.</t>
  </si>
  <si>
    <t>ROSEP1022751</t>
  </si>
  <si>
    <t>EJE PIÑON 2.481/2,53 MR 3I 63/E97 T.S.</t>
  </si>
  <si>
    <t>ROSEP1022752</t>
  </si>
  <si>
    <t>EJE PIÑON 2.481/2,81 MR 3I 63/E97 T.S.</t>
  </si>
  <si>
    <t>ROSEP1022753</t>
  </si>
  <si>
    <t>EJE PIÑON 2.481/3,28 MR 3I 63/E97 T.S.</t>
  </si>
  <si>
    <t>ROSEP1022754</t>
  </si>
  <si>
    <t>EJE PIÑON 2.481/3,61 MR 3I 63/E97 T.S.</t>
  </si>
  <si>
    <t>ROSEP1022756</t>
  </si>
  <si>
    <t>EJE PIÑON 2.481/4,45 MR 3I 63/E97 T.S.</t>
  </si>
  <si>
    <t>ROSEP1022757</t>
  </si>
  <si>
    <t>EJE PIÑON 2.481/5 MR 3I 63/E97 T.S.</t>
  </si>
  <si>
    <t>ROSEP1022758</t>
  </si>
  <si>
    <t>EJE PIÑON 2.481/6,38 MR 3I 63/E97 T.S.</t>
  </si>
  <si>
    <t>ROSEP1022760</t>
  </si>
  <si>
    <t>EJE PIÑON 2.482/2,44 MR 3I 80/E97 T.S.</t>
  </si>
  <si>
    <t>ROSEP1022761</t>
  </si>
  <si>
    <t>EJE PIÑON 2.482/2,81 MR 2I 80/E97 T.S.</t>
  </si>
  <si>
    <t>ROSEP1022762</t>
  </si>
  <si>
    <t>EJE PIÑON 2.482/3,13 MR 3I 80/E97 T.S.</t>
  </si>
  <si>
    <t>ROSEP1022763</t>
  </si>
  <si>
    <t>EJE PIÑON 2.482/3,69 MR 2I 80/E97 T.S.</t>
  </si>
  <si>
    <t>ROSEP1022764</t>
  </si>
  <si>
    <t>EJE PIÑON 2.482/4,16 MR 2I 80/E97 T.S.</t>
  </si>
  <si>
    <t>ROSEP1022766</t>
  </si>
  <si>
    <t>EJE PIÑON 2.482/5,2 MR 2I 80/E97 T.S.</t>
  </si>
  <si>
    <t>ROSEP1022768</t>
  </si>
  <si>
    <t>EJE PIÑON 2.483/4,16 MR 3I 80/E97 T.S.</t>
  </si>
  <si>
    <t>ROSEP1022770</t>
  </si>
  <si>
    <t>EJE PIÑON 2.483/5,2 MR 3I 80/E97</t>
  </si>
  <si>
    <t>ROSEP1022771</t>
  </si>
  <si>
    <t>EJE PIÑON 2.483/6,36 MR 3I 80/E97</t>
  </si>
  <si>
    <t>ROSEP1022772</t>
  </si>
  <si>
    <t>EJE PIÑON 2.484/2,05 MR 2I 100/E97 T.S.</t>
  </si>
  <si>
    <t>ROSEP1022773</t>
  </si>
  <si>
    <t>EJE PIÑON 2.484/2,55 MR 3I 100/E97 T.S.</t>
  </si>
  <si>
    <t>ROSEP1022775</t>
  </si>
  <si>
    <t>EJE PIÑON 2.484/3,27 MR 3I 100/E97 T.S.</t>
  </si>
  <si>
    <t>ROSEP1022776</t>
  </si>
  <si>
    <t>EJE PIÑON 2.484/3,57 MR 2I 100/E97 T.S.</t>
  </si>
  <si>
    <t>ROSEP1022777</t>
  </si>
  <si>
    <t>EJE PIÑON 2.484/3,92 MR 2I 100/E97 T.S.</t>
  </si>
  <si>
    <t>ROSEP1022778</t>
  </si>
  <si>
    <t>EJE PIÑON 2.484/4,33 MR 2I 100/E97 T.S.</t>
  </si>
  <si>
    <t>ROSEP1022780</t>
  </si>
  <si>
    <t>EJE PIÑON 2.484/5,86 MR 2I 100/E97 T.S.</t>
  </si>
  <si>
    <t>ROSEP1022782</t>
  </si>
  <si>
    <t>EJE PIÑON 2.485/4,82 MR 3I 100/E97</t>
  </si>
  <si>
    <t>ROSETE0004000</t>
  </si>
  <si>
    <t>TREN COMPLETO TAMAÑO 000 I=4,161</t>
  </si>
  <si>
    <t>ROSETE0006000</t>
  </si>
  <si>
    <t>TREN COMPLETO TAMAÑO 000 I=6,158</t>
  </si>
  <si>
    <t>ROSETE0007000</t>
  </si>
  <si>
    <t>TREN COMPLETO TAMAÑO 000 I=7,125</t>
  </si>
  <si>
    <t>ROSETE0008000</t>
  </si>
  <si>
    <t>TREN COMPLETO TAMAÑO 000 I=8,538</t>
  </si>
  <si>
    <t>ROSETE0014000</t>
  </si>
  <si>
    <t>TREN COMPLETO TAMAÑO 001 I=4,174</t>
  </si>
  <si>
    <t>ROSETE0015000</t>
  </si>
  <si>
    <t>TREN COMPLETO TAMAÑO 001 I=5,294</t>
  </si>
  <si>
    <t>ROSETE0016000</t>
  </si>
  <si>
    <t>TREN COMPLETO TAMAÑO 001 I=6,214</t>
  </si>
  <si>
    <t>ROSETE0017000</t>
  </si>
  <si>
    <t>TREN COMPLETO TAMAÑO 001 I=7,636</t>
  </si>
  <si>
    <t>ROSETE0024000</t>
  </si>
  <si>
    <t>TREN COMPLETO TAMAÑO 002 I=4,174</t>
  </si>
  <si>
    <t>ROSETE0025000</t>
  </si>
  <si>
    <t>TREN COMPLETO TAMAÑO 002 I=5,294</t>
  </si>
  <si>
    <t>ROSETE0026000</t>
  </si>
  <si>
    <t>TREN COMPLETO TAMAÑO 002 I=6,214</t>
  </si>
  <si>
    <t>ROSETE0036000</t>
  </si>
  <si>
    <t>TREN COMPLETO TAMAÑO 003 I=6,214</t>
  </si>
  <si>
    <t>ROSETE0044000</t>
  </si>
  <si>
    <t>TREN COMPLETO TAMAÑO 004 I=4,174</t>
  </si>
  <si>
    <t>ROSETE0045000</t>
  </si>
  <si>
    <t>TREN COMPLETO TAMAÑO 004 I=5,294</t>
  </si>
  <si>
    <t>ROSETE0074000</t>
  </si>
  <si>
    <t>TREN COMPLETO TAMAÑO 007 I=4,174</t>
  </si>
  <si>
    <t>ROSETE0075000</t>
  </si>
  <si>
    <t>TREN COMPLETO TAMAÑO 007 I=5,294</t>
  </si>
  <si>
    <t>ROSETE0094001</t>
  </si>
  <si>
    <t>TREN COMPLETO TAMAÑO 009 I=4,174</t>
  </si>
  <si>
    <t>ROSETE0125001</t>
  </si>
  <si>
    <t>TREN COMPLETO TAMAÑO 012 I=5,294</t>
  </si>
  <si>
    <t>ROSETE0155000</t>
  </si>
  <si>
    <t>TREN COMPLETO TAMAÑO 015 I=5,294</t>
  </si>
  <si>
    <t>ROSETE0184000</t>
  </si>
  <si>
    <t>TREN COMPLETO TAMAÑO 018 I=4,174</t>
  </si>
  <si>
    <t>ROSETE0214000</t>
  </si>
  <si>
    <t>TREN COMPLETO TAMAÑO 021 I=4,174</t>
  </si>
  <si>
    <t>ROSKCD00200001</t>
  </si>
  <si>
    <t>KIT CONEXION 001/003 - 001/004 - 002/006</t>
  </si>
  <si>
    <t>ROSKCD00600001</t>
  </si>
  <si>
    <t>KIT CONEXION 315/900 450/1280 630/1500</t>
  </si>
  <si>
    <t>ROSKCD00600002</t>
  </si>
  <si>
    <t>KIT CONEXIÓN 006/018 - 007/021</t>
  </si>
  <si>
    <t>ROSMEI0000E01</t>
  </si>
  <si>
    <t>CONJUNTO DE ENTRADA IEC71 TAM. 000/001/002</t>
  </si>
  <si>
    <t>ROSMEI0000E02</t>
  </si>
  <si>
    <t>CONJUNTO DE ENTRADA IEC80 TAM. 000/001/002</t>
  </si>
  <si>
    <t>ROSMEI0000E03</t>
  </si>
  <si>
    <t>CONJUNTO DE ENTRADA IEC90 TAM. 000/001/002</t>
  </si>
  <si>
    <t>ROSMEI0000E04</t>
  </si>
  <si>
    <t>CONJUNTO DE ENTRADA IEC100/112 TAM. 000/001/002</t>
  </si>
  <si>
    <t>ROSMEI0030E01</t>
  </si>
  <si>
    <t>CONJUNTO DE ENTRADA IEC100/112 TAM. 003/004/006</t>
  </si>
  <si>
    <t>ROSMEI0030E02</t>
  </si>
  <si>
    <t>CONJUNTO DE ENTRADA IEC132 TAM. 003/004/006</t>
  </si>
  <si>
    <t>ROSMEI0090E01</t>
  </si>
  <si>
    <t>CONJUNTO DE ENTRADA IEC132 TAM. 009/012</t>
  </si>
  <si>
    <t>ROSMEI0090E02</t>
  </si>
  <si>
    <t>CONJUNTO DE ENTRADA IEC160 TAM. 009/012</t>
  </si>
  <si>
    <t>ROSMEI0090E03</t>
  </si>
  <si>
    <t>CONJUNTO DE ENTRADA IEC180 TAM. 009/012</t>
  </si>
  <si>
    <t>ROSMEI0090E04</t>
  </si>
  <si>
    <t>CONJUNTO DE ENTRADA IEC200 TAM. 009/012</t>
  </si>
  <si>
    <t>ROSMEI0180E03</t>
  </si>
  <si>
    <t>CONJUNTO DE ENTRADA IEC200 TAM. 018/021</t>
  </si>
  <si>
    <t>ROSRE1020662</t>
  </si>
  <si>
    <t>EJE PIÑON 2.302/3,27 MR 3I 125 UP2A</t>
  </si>
  <si>
    <t>ROSRE1022199</t>
  </si>
  <si>
    <t>EJE PIÑON CILINDRICO 2.398/3,13</t>
  </si>
  <si>
    <t>ROSRE1122194</t>
  </si>
  <si>
    <t>PIÑON CONICO 12.194/3,15R</t>
  </si>
  <si>
    <t>ROSRE1150751</t>
  </si>
  <si>
    <t>CASQUILLO 15.501</t>
  </si>
  <si>
    <t>ROSRE1151010800</t>
  </si>
  <si>
    <t>KIT BRIDA HB-HBF-HBZ-HBV 80 B5 200</t>
  </si>
  <si>
    <t>ROSRE1153400710</t>
  </si>
  <si>
    <t>KIT TAPA VENTILADOR HB71 ZNC</t>
  </si>
  <si>
    <t>ROSRE1162241</t>
  </si>
  <si>
    <t>RUEDA CONICA 16.241/5</t>
  </si>
  <si>
    <t>ROSRE1253000100</t>
  </si>
  <si>
    <t>RECTIFICADOR RN1-HB HBV</t>
  </si>
  <si>
    <t>ROSRE1253000150</t>
  </si>
  <si>
    <t>RECTIFICADOR RR1-HB HBV-HBZ</t>
  </si>
  <si>
    <t>ROSRE1312071000</t>
  </si>
  <si>
    <t>TAPA VENTILADOR HBZ 71</t>
  </si>
  <si>
    <t>ROSRE1321001</t>
  </si>
  <si>
    <t>PERNO REACCION MUELLES DE TAZA 63G</t>
  </si>
  <si>
    <t>ROSRE1323206</t>
  </si>
  <si>
    <t>ARANDELA ARBOL HUECO TAMAÑO 80A</t>
  </si>
  <si>
    <t>ROSRE1332112000</t>
  </si>
  <si>
    <t>DISCO FRENO BF-BZ 06S BERAL 1121</t>
  </si>
  <si>
    <t>ROSRE2180040</t>
  </si>
  <si>
    <t>ESPESOR SS 63x80x3 DIN 988</t>
  </si>
  <si>
    <t>ROSRE2180113</t>
  </si>
  <si>
    <t>ESPESOR SS 56x72x3 DIN 988</t>
  </si>
  <si>
    <t>ROSRE2941555</t>
  </si>
  <si>
    <t>RECTIFICADOR RV1 500</t>
  </si>
  <si>
    <t>ROSRU1050051</t>
  </si>
  <si>
    <t>RUEDA 5.31/1,95 MR 2I 40/E94</t>
  </si>
  <si>
    <t>ROSRU1050053</t>
  </si>
  <si>
    <t>RUEDA 5.31/2,44 MR 2I 40 T.S.</t>
  </si>
  <si>
    <t>ROSRU1050054</t>
  </si>
  <si>
    <t>RUEDA 5.31/2,87 MR 3I 40 T.S. /E94</t>
  </si>
  <si>
    <t>ROSRU1050055</t>
  </si>
  <si>
    <t>RUEDA 5.31/3.13 R 2I 40 / E94</t>
  </si>
  <si>
    <t>ROSRU1050057</t>
  </si>
  <si>
    <t>RUEDA 5.31/4,16</t>
  </si>
  <si>
    <t>ROSRU1050059</t>
  </si>
  <si>
    <t>RUEDA 5.31/5,2 MR 2I 40 T.S.</t>
  </si>
  <si>
    <t>ROSRU1050061</t>
  </si>
  <si>
    <t>RUEDA 5.31/6,36 TAMAÑO 40 T.S.</t>
  </si>
  <si>
    <t>ROSRU1050065</t>
  </si>
  <si>
    <t>RUEDA 5.32/3,13 MR 3I 50/E97 T.I.</t>
  </si>
  <si>
    <t>ROSRU1050066</t>
  </si>
  <si>
    <t>RUEDA 5.32/4,16 MR 3I 50 T.I. /E94</t>
  </si>
  <si>
    <t>ROSRU1050067</t>
  </si>
  <si>
    <t>RUEDA 5.32/5,2 MR 3I 50/E97 T.I.</t>
  </si>
  <si>
    <t>ROSRU1050068</t>
  </si>
  <si>
    <t>RUEDA 5.32/6,36 MR 3I 50/E97 T.I.</t>
  </si>
  <si>
    <t>ROSRU1050070</t>
  </si>
  <si>
    <t>RUEDA 5.33/2,03 MR 2/3I 40/50 IEC80 /E94</t>
  </si>
  <si>
    <t>ROSRU1050071</t>
  </si>
  <si>
    <t>RUEDA 5.33D / 2,54 MR 2/3I 40/50 IEC71 /E94</t>
  </si>
  <si>
    <t>ROSRU1050073</t>
  </si>
  <si>
    <t>RUEDA 5.33D / 3,5 - MR 2/3I 40/50 IEC63 /E94</t>
  </si>
  <si>
    <t>ROSRU1050074</t>
  </si>
  <si>
    <t>RUEDA 5.33/6,36 R 2/3I 40/50 T.E.L. /E94</t>
  </si>
  <si>
    <t>ROSRU1050077</t>
  </si>
  <si>
    <t>RUEDA 5.34/2,05 MR 3I 50 T.S. /E94</t>
  </si>
  <si>
    <t>ROSRU1050079</t>
  </si>
  <si>
    <t>RUEDA 5.33/5 R 3I 50/E97 T.E.L.</t>
  </si>
  <si>
    <t>ROSRU1050089</t>
  </si>
  <si>
    <t>RUEDA 5.34/2,55 MR 3I 50 T.S. /E94</t>
  </si>
  <si>
    <t>ROSRU1050091</t>
  </si>
  <si>
    <t>RUEDA 5.34/3,27 MR 3I 50 T.S. /E94</t>
  </si>
  <si>
    <t>ROSRU1050092</t>
  </si>
  <si>
    <t>RUEDA 5.34/3,57 MR 3I 50 T.S. /E94</t>
  </si>
  <si>
    <t>ROSRU1050095</t>
  </si>
  <si>
    <t>RUEDA 5.34/4,82 MR 3I 50 T.S. /E94</t>
  </si>
  <si>
    <t>ROSRU1050097</t>
  </si>
  <si>
    <t>RUEDA 5.34/6,38 MR 3I 50 T.S. /E94</t>
  </si>
  <si>
    <t>ROSRU1050099</t>
  </si>
  <si>
    <t>RUEDA 5.35/3,27 MR 3I 63/E97 T.I.</t>
  </si>
  <si>
    <t>ROSRU1050102</t>
  </si>
  <si>
    <t>RUEDA 5.35/6,38 MR 3I 63 T.I. /E94</t>
  </si>
  <si>
    <t>ROSRU1050105</t>
  </si>
  <si>
    <t>RUEDA 5.36D/2 MR 2/3I 50/63 IEC90 /E94</t>
  </si>
  <si>
    <t>ROSRU1050106</t>
  </si>
  <si>
    <t>RUEDA 5.36/2,54 MR 2/3I 50/63 IEC80 /E94</t>
  </si>
  <si>
    <t>ROSRU1050107</t>
  </si>
  <si>
    <t>RUEDA 5.36D/3,18 MR 2/3I 50/63 IEC71 /E94</t>
  </si>
  <si>
    <t>ROSRU1050113</t>
  </si>
  <si>
    <t>RUEDA 5.37/2,53 MR 3I 63 T.S. /E94</t>
  </si>
  <si>
    <t>ROSRU1050114</t>
  </si>
  <si>
    <t>RUEDA 5.37/2,75 MR 3I 63 T.S. /E94</t>
  </si>
  <si>
    <t>ROSRU1050115</t>
  </si>
  <si>
    <t>RUEDA 5.37/3,28 MR 3I 63 T.S. /E94</t>
  </si>
  <si>
    <t>ROSRU1050116</t>
  </si>
  <si>
    <t>RUEDA 5.37/3,61 MR 3I 63 T.S. /E94</t>
  </si>
  <si>
    <t>ROSRU1050117</t>
  </si>
  <si>
    <t>RUEDA 5.37/4 MR 3I 63 T.S. /E94</t>
  </si>
  <si>
    <t>ROSRU1050119</t>
  </si>
  <si>
    <t>RUEDA 5.37/5 MR 3I 63 T.S. /E94</t>
  </si>
  <si>
    <t>ROSRU1050121</t>
  </si>
  <si>
    <t>RUEDA 5.37/6,38 MR 3I 63 T.S. /E94</t>
  </si>
  <si>
    <t>ROSRU1050129</t>
  </si>
  <si>
    <t>RUEDA 5.39B / 2 - MR 2/3I 63/80 IEC100 /E94</t>
  </si>
  <si>
    <t>ROSRU1050130</t>
  </si>
  <si>
    <t>RUEDA 5.39/2,54 MR 2/3I 63/80 IEC90 /E94</t>
  </si>
  <si>
    <t>ROSRU1050131</t>
  </si>
  <si>
    <t>RUEDA 5.39/3,18 MR 2/3I 63/80 IEC80 /E94</t>
  </si>
  <si>
    <t>ROSRU1050132</t>
  </si>
  <si>
    <t>RUEDA 5.39/6,38 R 2/3I 63/80 T.E.L. /E94</t>
  </si>
  <si>
    <t>ROSRU1050135</t>
  </si>
  <si>
    <t>RUEDA 5.40/2,44 MR 3I 80 T.S. /E94</t>
  </si>
  <si>
    <t>ROSRU1050137</t>
  </si>
  <si>
    <t>RUEDA 5.40/3,13 MR 3I 80 T.S. /E94</t>
  </si>
  <si>
    <t>ROSRU1050139</t>
  </si>
  <si>
    <t>RUEDA 5.40/4,16 MR 3I 80 T.S. /E94</t>
  </si>
  <si>
    <t>ROSRU1050147</t>
  </si>
  <si>
    <t>RUEDA 5.41/3,13 MR 3I 100/E97 T.I.</t>
  </si>
  <si>
    <t>ROSRU1050148</t>
  </si>
  <si>
    <t>RUEDA 5.41/4,16 MR 3I 100 T.I. /E94</t>
  </si>
  <si>
    <t>ROSRU1050149</t>
  </si>
  <si>
    <t>RUEDA 5.41/5,2 MR 3I 100/E97 T.I.</t>
  </si>
  <si>
    <t>ROSRU1050153</t>
  </si>
  <si>
    <t>RUEDA 5.42/2,03 MR 2/3I 80/100 IEC132 /E94</t>
  </si>
  <si>
    <t>ROSRU1050154</t>
  </si>
  <si>
    <t>RUEDA 5.42/2,55 MR 2/3I 80/100 IEC112 /E94</t>
  </si>
  <si>
    <t>ROSRU1050155</t>
  </si>
  <si>
    <t>RUEDA 5.42/3,12 MR 2/3I 100 IEC90 /E94</t>
  </si>
  <si>
    <t>ROSRU1050156</t>
  </si>
  <si>
    <t>RUEDA 5.42/6,36 /E97</t>
  </si>
  <si>
    <t>ROSRU1050157</t>
  </si>
  <si>
    <t>RUEDA 5.43/2,05 MR 3I 100 T.S. /E94</t>
  </si>
  <si>
    <t>ROSRU1050159</t>
  </si>
  <si>
    <t>RUEDA 5.43/2,55 MR 3I 100 T.S. /E94</t>
  </si>
  <si>
    <t>ROSRU1050160</t>
  </si>
  <si>
    <t>RUEDA 5.43/2,76 MR 3I 100 T.S. /E94</t>
  </si>
  <si>
    <t>ROSRU1050162</t>
  </si>
  <si>
    <t>RUEDA 5.43/3,57 MR 3I 100 T.S. /E94</t>
  </si>
  <si>
    <t>ROSRU1050163</t>
  </si>
  <si>
    <t>RUEDA 5.43/3,92 MR 3I 100 T.S. /E94</t>
  </si>
  <si>
    <t>ROSRU1050167</t>
  </si>
  <si>
    <t>RUEDA 5.43/6,38 MR 3I 100 T.S. /E94</t>
  </si>
  <si>
    <t>ROSRU1050177</t>
  </si>
  <si>
    <t>RUEDA 5.45/2,55 MR 2/3I 100 IEC132 /E94</t>
  </si>
  <si>
    <t>ROSRU1050179</t>
  </si>
  <si>
    <t>RUEDA 5.45/6.38 /A99</t>
  </si>
  <si>
    <t>ROSRU1050301</t>
  </si>
  <si>
    <t>RUEDA 5.36D/3,8 MR 2I 50 IEC71 /E97</t>
  </si>
  <si>
    <t>ROSRU1050302</t>
  </si>
  <si>
    <t>RUEDA 5.36/5 R 2I 50/E97</t>
  </si>
  <si>
    <t>ROSRU1050303</t>
  </si>
  <si>
    <t>RUEDA 5.39/3,8 MR 2I 63 IEC80 /E97</t>
  </si>
  <si>
    <t>ROSRU1050304</t>
  </si>
  <si>
    <t>RUEDA 5.39/5 R 2I 50/E97</t>
  </si>
  <si>
    <t>ROSRU1050305</t>
  </si>
  <si>
    <t>RUEDA 5.42A/2,02 MR 2I 80 IEC132 /E97</t>
  </si>
  <si>
    <t>ROSRU1050306</t>
  </si>
  <si>
    <t>RUEDA 5.42/2,54 MR 2I 80 IEC100/112 /E97</t>
  </si>
  <si>
    <t>ROSRU1050307</t>
  </si>
  <si>
    <t>RUEDA 5.42/3,13 R 3I 100/E97</t>
  </si>
  <si>
    <t>ROSRU1050308</t>
  </si>
  <si>
    <t>RUEDA 5.42/3,86 MR 2I 80 IEC90 /E97</t>
  </si>
  <si>
    <t>ROSRU1050309</t>
  </si>
  <si>
    <t>RUEDA 5.42/5 R 3I 100/E97 T.E.L.</t>
  </si>
  <si>
    <t>ROSRU1050313</t>
  </si>
  <si>
    <t>RUEDA 5.45/4 MR 2I 100 IEC100/112 /E97</t>
  </si>
  <si>
    <t>ROSRU1050314</t>
  </si>
  <si>
    <t>RUEDA 5.45/5 R 2I 100/E97 T.E.L.</t>
  </si>
  <si>
    <t>ROSRU1050622</t>
  </si>
  <si>
    <t>RUEDA 5.31/3,69 MR 3I 40 T.S. /E94</t>
  </si>
  <si>
    <t>ROSRU1050745</t>
  </si>
  <si>
    <t>RUEDA 5.127/2,81 MR 3I 80/E97 T.S.</t>
  </si>
  <si>
    <t>ROSRU1050746</t>
  </si>
  <si>
    <t>RUEDA 5.127/3,69 MR 3I 80/E97 T.S.</t>
  </si>
  <si>
    <t>ROSRU1050748</t>
  </si>
  <si>
    <t>RUEDA 5.128/2,82 MR 3I 100/E97 T.S.</t>
  </si>
  <si>
    <t>ROSRU1050749</t>
  </si>
  <si>
    <t>RUEDA 5.128/3,57 MR 3I 100/E97 T.S.</t>
  </si>
  <si>
    <t>ROSRU1050750</t>
  </si>
  <si>
    <t>RUEDA 5.128/4,33 MR 3I 100/E97 T.S.</t>
  </si>
  <si>
    <t>ROSRU1050751</t>
  </si>
  <si>
    <t>RUEDA 5.128/5,86 MR 2I 100/E97 T.S.</t>
  </si>
  <si>
    <t>ROSRU1050781</t>
  </si>
  <si>
    <t>RUEDA 5.127/2,44 MR 3I 80/E97 T.S.</t>
  </si>
  <si>
    <t>ROSRU1050782</t>
  </si>
  <si>
    <t>RUEDA 5.127/3,13 MR 3I 80/E97 T.S.</t>
  </si>
  <si>
    <t>ROSRU1050783</t>
  </si>
  <si>
    <t>RUEDA 5.127/4,16 MR 3I 80/E97 T.S.</t>
  </si>
  <si>
    <t>ROSRU1050784</t>
  </si>
  <si>
    <t>RUEDA 5.127/5,2 MR 3I 80/E97 T.S.</t>
  </si>
  <si>
    <t>ROSRU1050785</t>
  </si>
  <si>
    <t>RUEDA 5.127/6,36 MR 3I 80/E97 T.S.</t>
  </si>
  <si>
    <t>ROSRU1050786</t>
  </si>
  <si>
    <t>RUEDA 5.128/3,92 MR 3I 100/E97 T.S.</t>
  </si>
  <si>
    <t>ROSRU1050790</t>
  </si>
  <si>
    <t>RUEDA 5.128/2,05 MR 2I 100/E97 T.S.</t>
  </si>
  <si>
    <t>ROSRU1050792</t>
  </si>
  <si>
    <t>RUEDA 5.128/3,27 MR 3I 100/E97 T.S.</t>
  </si>
  <si>
    <t>ROSRU1051072</t>
  </si>
  <si>
    <t>RUEDA 5.33/3,12 R 3I 50/E97</t>
  </si>
  <si>
    <t>ROSRU1051105</t>
  </si>
  <si>
    <t>RUEDA 5.139/2,53 MR 3I 63/E97 T.S.</t>
  </si>
  <si>
    <t>ROSRU1051106</t>
  </si>
  <si>
    <t>RUEDA 5.139/2,81 MR 3I 63/E97 T.S.</t>
  </si>
  <si>
    <t>ROSRU1051108</t>
  </si>
  <si>
    <t>RUEDA 5.139/3,61 MR 3I 63/E97 T.S.</t>
  </si>
  <si>
    <t>ROSRU1051110</t>
  </si>
  <si>
    <t>RUEDA 5.139/4,45 MR 3I 63/E97 T.S.</t>
  </si>
  <si>
    <t>ROSRU1051112</t>
  </si>
  <si>
    <t>RUEDA 5.139/6,38 MR 3I 63/E97 T.S.</t>
  </si>
  <si>
    <t>ROSRU1051610</t>
  </si>
  <si>
    <t>RUEDA 5.187/2,05 MR 2I 50 IEC90 /E97</t>
  </si>
  <si>
    <t>ROSRU1051616</t>
  </si>
  <si>
    <t>RUEDA 5.187/3,92 MR 3I 50/E97 T.S.</t>
  </si>
  <si>
    <t>ROSRU1051617</t>
  </si>
  <si>
    <t>RUEDA 5.187/4,33 MR 2I 50/E97 T.S.</t>
  </si>
  <si>
    <t>ROSRU1051618</t>
  </si>
  <si>
    <t>RUEDA 5.187/4,82 MR 3I 50/E97 T.S.</t>
  </si>
  <si>
    <t>ROSRU1055458</t>
  </si>
  <si>
    <t>RUEDA 5.261/6,18 MR 2I 7 PC3E</t>
  </si>
  <si>
    <t>ROSRU1340000</t>
  </si>
  <si>
    <t>KIT 5.63B / 3,5 - MR 2I 40/3I 50 IEC63 /E94</t>
  </si>
  <si>
    <t>ROSRU1340020</t>
  </si>
  <si>
    <t>KIT 5.67/2,54 MR 2I 40/3I 50 IEC71 /E94</t>
  </si>
  <si>
    <t>ROSRU1340040</t>
  </si>
  <si>
    <t>KIT 5.62/3,18 MR 2I 50/3I 63 IEC71 /E94  (1341513)</t>
  </si>
  <si>
    <t>ROSRU1340060</t>
  </si>
  <si>
    <t>KIT 5.68/2,03 MR 2I 40/3I 50 IEC80 /E94 (1341501)</t>
  </si>
  <si>
    <t>ROSRU1340180</t>
  </si>
  <si>
    <t>KIT 5.71/3,12</t>
  </si>
  <si>
    <t>ROSRU1340240</t>
  </si>
  <si>
    <t>KIT 5.65/2,55 MR 2I 80/3I 100 IEC112 /E94</t>
  </si>
  <si>
    <t>ROSRU1340250</t>
  </si>
  <si>
    <t>KIT 5.74/3,17 MR 2I 100/3I 125 IEC112 /E94</t>
  </si>
  <si>
    <t>ROSRU1340330</t>
  </si>
  <si>
    <t>KIT 5.69/2 MR 2I 100 IEC160 /E94</t>
  </si>
  <si>
    <t>ROSRU1340600</t>
  </si>
  <si>
    <t>KIT 5.189/3,8 MR 2I 50 IEC71/E97 (1341514)</t>
  </si>
  <si>
    <t>ROSRU1340610</t>
  </si>
  <si>
    <t>KIT 5.66/3,18 MR 2I 63/3I 80 IEC80 /E97 (1341518)</t>
  </si>
  <si>
    <t>ROSRU1340640</t>
  </si>
  <si>
    <t>KIT 5.59/2 MR 2I 63/3I 80 IEC112 /E97</t>
  </si>
  <si>
    <t>ROSRU1340650</t>
  </si>
  <si>
    <t>KIT 5.71/3,13 MR 2I 80/E97</t>
  </si>
  <si>
    <t>ROSRU1340660</t>
  </si>
  <si>
    <t>KIT 5.191/3,86 MR 2I 80 IEC90 /E97</t>
  </si>
  <si>
    <t>ROSRU1340670</t>
  </si>
  <si>
    <t>KIT 5.65/2,54 MR 2I 80 IEC100/112 /E97   (1340960)</t>
  </si>
  <si>
    <t>ROSRU1340690</t>
  </si>
  <si>
    <t>KIT 5.64/2,02 MR 2I 80 IEC132 /E97</t>
  </si>
  <si>
    <t>ROSRU1340760</t>
  </si>
  <si>
    <t>KIT 5.196/3,17  entrada para MR IV 250</t>
  </si>
  <si>
    <t>ROSRU1340940</t>
  </si>
  <si>
    <t>KIT 5.61/2,54 MR 3I 80 UP2A IEC80</t>
  </si>
  <si>
    <t>ROSRU1340950</t>
  </si>
  <si>
    <t>KIT 5.58/2,54 MR 2IV 100 IEC90</t>
  </si>
  <si>
    <t>ROSRU1341505</t>
  </si>
  <si>
    <t>KIT 5.60/2 MR 2I 50/3I 63 - MR IV 80 IEC90</t>
  </si>
  <si>
    <t>ROSSAU0020C00</t>
  </si>
  <si>
    <t>CONJUNTO SALIDA TAM. 001/002 BRIDA DIAM.50 MM</t>
  </si>
  <si>
    <t>ROSSAU0060C00</t>
  </si>
  <si>
    <t>CONJUNTO SALIDA TAM. 003/004/006 BRIDA DIAM.70 MM</t>
  </si>
  <si>
    <t>ROSSAU0060C01</t>
  </si>
  <si>
    <t>CONJUNTO SALIDA TAM. 003/004/006 BRIDA DIAM.65 MM</t>
  </si>
  <si>
    <t>ROSSAU0060P00</t>
  </si>
  <si>
    <t>CONJUNTO SALIDA TAM. 003/004/006 PATAS DIAM.70 MM</t>
  </si>
  <si>
    <t>ROSSAU0060P02</t>
  </si>
  <si>
    <t>CONJUNTO SALIDA TAM. 003/004/006 PATAS DIAM.65 MM</t>
  </si>
  <si>
    <t>ROSSAU0090P00</t>
  </si>
  <si>
    <t>CONJUNTO SALIDA TAM. 009/012 PATAS DIAM.80 MM</t>
  </si>
  <si>
    <t>ROSSAU0150C00</t>
  </si>
  <si>
    <t>CONJUNTO SALIDA TAM. 015 BRIDA DIAM.90 MM</t>
  </si>
  <si>
    <t>ROSSAU0180C30</t>
  </si>
  <si>
    <t>CONJUNTO SALIDA TAM. 018 BRIDA DIAM.100 MM</t>
  </si>
  <si>
    <t>ROSSAU0180P30</t>
  </si>
  <si>
    <t>CONJUNTO SALIDA TAM. 018 PATAS DIAM.100 MM</t>
  </si>
  <si>
    <t>ROSSF1016007</t>
  </si>
  <si>
    <t>SIN FIN 1.110/13 R V 50</t>
  </si>
  <si>
    <t>ROSSF1016008</t>
  </si>
  <si>
    <t>SIN FIN 1.110/16 R V 50</t>
  </si>
  <si>
    <t>ROSSF1016009</t>
  </si>
  <si>
    <t>SIN FIN 1.110/20 R V 50</t>
  </si>
  <si>
    <t>ROSSF1016010</t>
  </si>
  <si>
    <t>SIN FIN 1.110/25 R V 50</t>
  </si>
  <si>
    <t>ROSSF1016011</t>
  </si>
  <si>
    <t>SIN FIN 1.110/32 R V 50</t>
  </si>
  <si>
    <t>ROSSF1016012</t>
  </si>
  <si>
    <t>SIN FIN 1.110A/40 R V 50</t>
  </si>
  <si>
    <t>ROSSF1016013</t>
  </si>
  <si>
    <t>SIN FIN 1.110/50 R V 50</t>
  </si>
  <si>
    <t>ROSSF1016014</t>
  </si>
  <si>
    <t>SIN FIN 1.110 A/ 63 R V 50</t>
  </si>
  <si>
    <t>ROSSF1016026</t>
  </si>
  <si>
    <t>SIN FIN 1.111 A/ 10 R V 63</t>
  </si>
  <si>
    <t>ROSSF1016027</t>
  </si>
  <si>
    <t>SIN FIN 1.111/13 R V 63</t>
  </si>
  <si>
    <t>ROSSF1016028</t>
  </si>
  <si>
    <t>SIN FIN 1.111/16 R V 63</t>
  </si>
  <si>
    <t>ROSSF1016029</t>
  </si>
  <si>
    <t>SIN FIN 1.111/20 R V 63</t>
  </si>
  <si>
    <t>ROSSF1016030</t>
  </si>
  <si>
    <t>SIN FIN 1.111/25 R V 63</t>
  </si>
  <si>
    <t>ROSSF1016031</t>
  </si>
  <si>
    <t>SIN FIN 1.111 A/32 R V 63</t>
  </si>
  <si>
    <t>ROSSF1016032</t>
  </si>
  <si>
    <t>SIN FIN 1.111/40 R V 63</t>
  </si>
  <si>
    <t>ROSSF1016033</t>
  </si>
  <si>
    <t>SIN FIN 1.111/50 R V 63</t>
  </si>
  <si>
    <t>ROSSF1016047</t>
  </si>
  <si>
    <t>SIN FIN 1.112/13 R V 80</t>
  </si>
  <si>
    <t>ROSSF1016049</t>
  </si>
  <si>
    <t>SIN FIN 1.112/20 R V 80</t>
  </si>
  <si>
    <t>ROSSF1016051</t>
  </si>
  <si>
    <t>SIN FIN 1.112/32 R V 80</t>
  </si>
  <si>
    <t>ROSSF1016052</t>
  </si>
  <si>
    <t>SIN FIN 1.112/40 R V 80</t>
  </si>
  <si>
    <t>ROSSF1016053</t>
  </si>
  <si>
    <t>SIN FIN 1.112/50 R V 80</t>
  </si>
  <si>
    <t>ROSSF1016054</t>
  </si>
  <si>
    <t>SIN FIN 1.112/63 R V 80</t>
  </si>
  <si>
    <t>ROSSF1016066</t>
  </si>
  <si>
    <t>SIN FIN 1.113/10 R V 100</t>
  </si>
  <si>
    <t>ROSSF1016068</t>
  </si>
  <si>
    <t>SIN FIN 1.113/16 R V 100</t>
  </si>
  <si>
    <t>ROSSF1016070</t>
  </si>
  <si>
    <t>SIN FIN 1.113/25 R V 100</t>
  </si>
  <si>
    <t>ROSSF1016071</t>
  </si>
  <si>
    <t>SIN FIN 1.113/32 R V 100</t>
  </si>
  <si>
    <t>ROSSF1016072</t>
  </si>
  <si>
    <t>SIN FIN 1.113/40 R V 100</t>
  </si>
  <si>
    <t>ROSSF1016073</t>
  </si>
  <si>
    <t>SIN FIN 1.113/50 R V 100</t>
  </si>
  <si>
    <t>ROSSF1016086</t>
  </si>
  <si>
    <t>SIN FIN 1.114/10 R V 125</t>
  </si>
  <si>
    <t>ROSSF1016087</t>
  </si>
  <si>
    <t>SIN FIN 1.114/13 R V 125</t>
  </si>
  <si>
    <t>ROSSF1016088</t>
  </si>
  <si>
    <t>SIN FIN 1.114/16 R V 125</t>
  </si>
  <si>
    <t>ROSSF1016089</t>
  </si>
  <si>
    <t>SIN FIN 1.114/20 R V 125</t>
  </si>
  <si>
    <t>ROSSF1016090</t>
  </si>
  <si>
    <t>SIN FIN 1.114/25 R V 125</t>
  </si>
  <si>
    <t>ROSSF1016091</t>
  </si>
  <si>
    <t>SIN FIN 1.114/32 R V 125</t>
  </si>
  <si>
    <t>ROSSF1016093</t>
  </si>
  <si>
    <t>SIN FIN 1.114/50 R V 125</t>
  </si>
  <si>
    <t>ROSSF1016094</t>
  </si>
  <si>
    <t>SIN FIN 1.114/63 R V 125</t>
  </si>
  <si>
    <t>ROSSF1016168</t>
  </si>
  <si>
    <t>SIN FIN 1.118/16 R V 50 UO2D</t>
  </si>
  <si>
    <t>ROSSF1016209</t>
  </si>
  <si>
    <t>SIN FIN 1.120/20 R V 80 UO2D</t>
  </si>
  <si>
    <t>ROSSF1016226</t>
  </si>
  <si>
    <t>SIN FIN 1.121/7 DIAMETRO 19 MR V 50</t>
  </si>
  <si>
    <t>ROSSF1016228</t>
  </si>
  <si>
    <t>SIN FIN 1.121/13 DIAMETRO 19 MR V 50</t>
  </si>
  <si>
    <t>ROSSF1016230</t>
  </si>
  <si>
    <t>SIN FIN 1.121/20 DIAMETRO 19 MR V 50</t>
  </si>
  <si>
    <t>ROSSF1016231</t>
  </si>
  <si>
    <t>SIN FIN 1.121/25 DIAMETRO 19 MR V 50</t>
  </si>
  <si>
    <t>ROSSF1016234</t>
  </si>
  <si>
    <t>SIN FIN 1.121/50 DIAMETRO 19 MR V 50</t>
  </si>
  <si>
    <t>ROSSF1016239</t>
  </si>
  <si>
    <t>SIN FIN 1.121/10 DIAMETRO 14 MR V 50</t>
  </si>
  <si>
    <t>ROSSF1016240</t>
  </si>
  <si>
    <t>SIN FIN 1.121/13 DIAMETRO 14 MR V 50</t>
  </si>
  <si>
    <t>ROSSF1016242</t>
  </si>
  <si>
    <t>SIN FIN 1.121/20 DIAMETRO 14 MR V 50</t>
  </si>
  <si>
    <t>ROSSF1016244</t>
  </si>
  <si>
    <t>SIN FIN 1.121/32 DIAMETRO 14 MR V 50</t>
  </si>
  <si>
    <t>ROSSF1016245</t>
  </si>
  <si>
    <t>SIN FIN 1.121/40 DIAMETRO 14 MR V 50</t>
  </si>
  <si>
    <t>ROSSF1016246</t>
  </si>
  <si>
    <t>SIN FIN 1.121/50 DIAMETRO 14 MR V 50</t>
  </si>
  <si>
    <t>ROSSF1016247</t>
  </si>
  <si>
    <t>SIN FIN 1.121/63 DIAMETRO 14 MR V 50</t>
  </si>
  <si>
    <t>ROSSF1016296</t>
  </si>
  <si>
    <t>SIN FIN 1.122 A/7 DIAMETRO 24 MR V 63</t>
  </si>
  <si>
    <t>ROSSF1016297</t>
  </si>
  <si>
    <t>SIN FIN 1.122/10 DIAMETRO 24 MR V 63</t>
  </si>
  <si>
    <t>ROSSF1016298</t>
  </si>
  <si>
    <t>SIN FIN 1.122/13 DIAMETRO 24 MR V 63</t>
  </si>
  <si>
    <t>ROSSF1016299</t>
  </si>
  <si>
    <t>SIN FIN 1.122/16 DIAMETRO 24 MR V 63</t>
  </si>
  <si>
    <t>ROSSF1016300</t>
  </si>
  <si>
    <t>SIN FIN 1.122A/20 DIAMETRO 24 MR V 63</t>
  </si>
  <si>
    <t>ROSSF1016301</t>
  </si>
  <si>
    <t>SIN FIN 1.122/25 DIAMETRO 24 MR V 63</t>
  </si>
  <si>
    <t>ROSSF1016303</t>
  </si>
  <si>
    <t>SIN FIN 1.122/40 DIAMETRO 24 MR V 63</t>
  </si>
  <si>
    <t>ROSSF1016304</t>
  </si>
  <si>
    <t>SIN FIN 1.122/50 DIAMETRO 24 MR V 64</t>
  </si>
  <si>
    <t>ROSSF1016311</t>
  </si>
  <si>
    <t>SIN FIN 1.122/16 DIAMETRO 19 MR V 63</t>
  </si>
  <si>
    <t>ROSSF1016312</t>
  </si>
  <si>
    <t>SIN FIN 1.122/20 DIAMETRO 19 MR V 63</t>
  </si>
  <si>
    <t>ROSSF1016313</t>
  </si>
  <si>
    <t>SIN FIN 1.122/25 DIAMETRO 19 MR V 63</t>
  </si>
  <si>
    <t>ROSSF1016314</t>
  </si>
  <si>
    <t>SIN FIN 1.122/32 DIAMETRO 19 MR V 63</t>
  </si>
  <si>
    <t>ROSSF1016315</t>
  </si>
  <si>
    <t>SIN FIN 1.122/40 DIAMETRO 19 MR V 63</t>
  </si>
  <si>
    <t>ROSSF1016317</t>
  </si>
  <si>
    <t>SIN FIN 1.122/63 DIAMETRO 19 MR V 63</t>
  </si>
  <si>
    <t>ROSSF1016327</t>
  </si>
  <si>
    <t>SIN FIN 1.122/40 DIAMETRO 14 MR V 63</t>
  </si>
  <si>
    <t>ROSSF1016328</t>
  </si>
  <si>
    <t>SIN FIN 1.122/50 DIAMETRO 14 MR V 63</t>
  </si>
  <si>
    <t>ROSSF1016366</t>
  </si>
  <si>
    <t>SIN FIN 1.123/7 DIAMETRO 28 MR V 80</t>
  </si>
  <si>
    <t>ROSSF1016367</t>
  </si>
  <si>
    <t>SIN FIN 1.123/10 DIAMETRO 28 MR V 80</t>
  </si>
  <si>
    <t>ROSSF1016369</t>
  </si>
  <si>
    <t>SIN FIN 1.123/16 DIAMETRO 28 MR V 80</t>
  </si>
  <si>
    <t>ROSSF1016370</t>
  </si>
  <si>
    <t>SIN FIN 1.123/20 DIAMETRO 28 MR V 80</t>
  </si>
  <si>
    <t>ROSSF1016371</t>
  </si>
  <si>
    <t>SIN FIN 1.123/25 DIAMETRO 28 MR V 80</t>
  </si>
  <si>
    <t>ROSSF1016373</t>
  </si>
  <si>
    <t>SIN FIN 1.123/40 DIAMETRO 28 MR V 80</t>
  </si>
  <si>
    <t>ROSSF1016381</t>
  </si>
  <si>
    <t>SIN FIN 1.123/16 DIAMETRO 24 MR V 80</t>
  </si>
  <si>
    <t>ROSSF1016383</t>
  </si>
  <si>
    <t>SIN FIN 1.123/25 DIAMETRO 24 MR V 80</t>
  </si>
  <si>
    <t>ROSSF1016385</t>
  </si>
  <si>
    <t>SIN FIN 1.123/40 DIAMETRO 24 MR V 80</t>
  </si>
  <si>
    <t>ROSSF1016387</t>
  </si>
  <si>
    <t>SIN FIN 1.123/63 DIAMETRO 24 MR V 80</t>
  </si>
  <si>
    <t>ROSSF1016399</t>
  </si>
  <si>
    <t>SIN FIN 1.123/63 DIAMETRO 19 MR V 80</t>
  </si>
  <si>
    <t>ROSSF1016426</t>
  </si>
  <si>
    <t>SIN FIN 1.124/10 DIAMETRO 38 MR V 100</t>
  </si>
  <si>
    <t>ROSSF1016427</t>
  </si>
  <si>
    <t>SIN FIN 1.124/13 DIAMETRO 38 MR V 100</t>
  </si>
  <si>
    <t>ROSSF1016437</t>
  </si>
  <si>
    <t>SIN FIN 1.124/10 DIAMETRO 28 MR V 100</t>
  </si>
  <si>
    <t>ROSSF1016438</t>
  </si>
  <si>
    <t>SIN FIN 1.124/13 DIAMETRO 28 MR V 100</t>
  </si>
  <si>
    <t>ROSSF1016439</t>
  </si>
  <si>
    <t>SIN FIN 1.124/16 DIAMETRO 28 MR V 100</t>
  </si>
  <si>
    <t>ROSSF1016442</t>
  </si>
  <si>
    <t>SIN FIN 1.124/32 DIAMETRO 28 MR V 100</t>
  </si>
  <si>
    <t>ROSSF1016443</t>
  </si>
  <si>
    <t>SIN FIN 1.124/40 DIAMETRO 28 MR V 100</t>
  </si>
  <si>
    <t>ROSSF1016444</t>
  </si>
  <si>
    <t>SIN FIN 1.124/50 DIAMETRO 28 MR V 100</t>
  </si>
  <si>
    <t>ROSSF1016445</t>
  </si>
  <si>
    <t>SIN FIN 1.124/63 DIAMETRO 28 MR V 100</t>
  </si>
  <si>
    <t>ROSSF1016456</t>
  </si>
  <si>
    <t>SIN FIN 1.124/50 DIAMETRO 24 MR V 100</t>
  </si>
  <si>
    <t>ROSSF1016507</t>
  </si>
  <si>
    <t>SIN FIN 1.125/10 DIAMETRO 38 MR V 125</t>
  </si>
  <si>
    <t>ROSSF1016508</t>
  </si>
  <si>
    <t>SIN FIN 1.125/13 DIAMETRO 38 MR V 125</t>
  </si>
  <si>
    <t>ROSSF1016509</t>
  </si>
  <si>
    <t>SIN FIN 1.125/16 DIAMETRO 38 MR V 125</t>
  </si>
  <si>
    <t>ROSSF1016510</t>
  </si>
  <si>
    <t>SIN FIN 1.125/20 DIAMETRO 38 MR V 125</t>
  </si>
  <si>
    <t>ROSSF1016511</t>
  </si>
  <si>
    <t>SIN FIN 1.125/25 DIAMETRO 38 MR V 125</t>
  </si>
  <si>
    <t>ROSSF1016512</t>
  </si>
  <si>
    <t>SIN FIN 1.125/32 DIAMETRO 38 MR V 125</t>
  </si>
  <si>
    <t>ROSSF1016513</t>
  </si>
  <si>
    <t>SIN FIN 1.125/40 DIAMETRO 38 MR V 125</t>
  </si>
  <si>
    <t>ROSSF1016514</t>
  </si>
  <si>
    <t>SIN FIN 1.125/50 DIAMETRO 38 MR V 125</t>
  </si>
  <si>
    <t>ROSSF1016515</t>
  </si>
  <si>
    <t>SIN FIN 1.125/63 DIAMETRO 28 MR V 125</t>
  </si>
  <si>
    <t>ROSSF1016526</t>
  </si>
  <si>
    <t>SIN FIN 1.125/50 DIAMETRO 28 MR V 125</t>
  </si>
  <si>
    <t>ROSSF1016580</t>
  </si>
  <si>
    <t>SIN FIN 1.126/20 DIAMETRO 48 MR V 160</t>
  </si>
  <si>
    <t>ROSSF1016806</t>
  </si>
  <si>
    <t>SIN FIN 1.129/50 DIAMETRO 14 MR V 50 UO2D</t>
  </si>
  <si>
    <t>ROSSF1016877</t>
  </si>
  <si>
    <t>SIN FIN 1.130/63 DIAMETRO 19 MR V 63 UO3D</t>
  </si>
  <si>
    <t>ROSSF1017008</t>
  </si>
  <si>
    <t>SIN FIN 1.132/16 MR IV 50</t>
  </si>
  <si>
    <t>ROSSF1017009</t>
  </si>
  <si>
    <t>SIN FIN 1.132/20 MR IV 50</t>
  </si>
  <si>
    <t>ROSSF1017010</t>
  </si>
  <si>
    <t>SIN FIN 1.132/25 MR IV 50</t>
  </si>
  <si>
    <t>ROSSF1017011</t>
  </si>
  <si>
    <t>SIN FIN 1.132/32 MR IV 50</t>
  </si>
  <si>
    <t>ROSSF1017013</t>
  </si>
  <si>
    <t>SIN FIN 1.132/50 MR IV 50</t>
  </si>
  <si>
    <t>ROSSF1017014</t>
  </si>
  <si>
    <t>SIN FIN 1.132/63 MR IV 50</t>
  </si>
  <si>
    <t>ROSSF1017026</t>
  </si>
  <si>
    <t>SIN FIN 1.133/10 MR IV 63</t>
  </si>
  <si>
    <t>ROSSF1017028</t>
  </si>
  <si>
    <t>SIN FIN 1.133/16 MR IV 63</t>
  </si>
  <si>
    <t>ROSSF1017029</t>
  </si>
  <si>
    <t>SIN FIN 1.133/20 MR IV 63</t>
  </si>
  <si>
    <t>ROSSF1017030</t>
  </si>
  <si>
    <t>SIN FIN 1.133/25 MR IV 63</t>
  </si>
  <si>
    <t>ROSSF1017031</t>
  </si>
  <si>
    <t>SIN FIN 1.133/32 MR IV 63</t>
  </si>
  <si>
    <t>ROSSF1017032</t>
  </si>
  <si>
    <t>SIN FIN 1.133 A/40 MR IV 63</t>
  </si>
  <si>
    <t>ROSSF1017033</t>
  </si>
  <si>
    <t>SIN FIN 1.133/50 MR IV 63</t>
  </si>
  <si>
    <t>ROSSF1017034</t>
  </si>
  <si>
    <t>SIN FIN 1.133/63 MR IV 63</t>
  </si>
  <si>
    <t>ROSSF1017046</t>
  </si>
  <si>
    <t>SIN FIN 1.134/16 MR IV 80</t>
  </si>
  <si>
    <t>ROSSF1017047</t>
  </si>
  <si>
    <t>SIN FIN 1.134/20 MR IV 80</t>
  </si>
  <si>
    <t>ROSSF1017048</t>
  </si>
  <si>
    <t>SIN FIN 1.134/25 MR IV 80</t>
  </si>
  <si>
    <t>ROSSF1017051</t>
  </si>
  <si>
    <t>SIN FIN 1.134/32 MR IV 80</t>
  </si>
  <si>
    <t>ROSSF1017052</t>
  </si>
  <si>
    <t>SIN FIN 1.134/40 MR IV 80</t>
  </si>
  <si>
    <t>ROSSF1017053</t>
  </si>
  <si>
    <t>SIN FIN 1.134/50 MR IV 80</t>
  </si>
  <si>
    <t>ROSSF1017054</t>
  </si>
  <si>
    <t>SIN FIN 1.134/63 MR IV 80</t>
  </si>
  <si>
    <t>ROSSF1017069</t>
  </si>
  <si>
    <t>SIN FIN 1.135/20 MR IV 100</t>
  </si>
  <si>
    <t>ROSSF1017072</t>
  </si>
  <si>
    <t>SIN FIN 1.135/40 MR IV 100</t>
  </si>
  <si>
    <t>ROSSF1017088</t>
  </si>
  <si>
    <t>SIN FIN 1.136/16 MR IV 125</t>
  </si>
  <si>
    <t>ROSSF1017089</t>
  </si>
  <si>
    <t>SIN FIN 1.136B/20 MR IV 125</t>
  </si>
  <si>
    <t>ROSSF1017090</t>
  </si>
  <si>
    <t>SIN FIN 1.136/25 MR IV 125</t>
  </si>
  <si>
    <t>ROSSF1017091</t>
  </si>
  <si>
    <t>SIN FIN 1.136/32 MR IV 125</t>
  </si>
  <si>
    <t>ROSSF1017092</t>
  </si>
  <si>
    <t>SIN FIN 1.136/40 MR IV 125</t>
  </si>
  <si>
    <t>ROSSF1017093</t>
  </si>
  <si>
    <t>SIN FIN 1.136/50 MR IV 125</t>
  </si>
  <si>
    <t>ROSSF1017094</t>
  </si>
  <si>
    <t>SIN FIN 1.136/63 MR IV 125</t>
  </si>
  <si>
    <t>ROSSF1017171</t>
  </si>
  <si>
    <t>SIN FIN 1.140/32 MR IV 50 UO3D</t>
  </si>
  <si>
    <t>ROSSF1017206</t>
  </si>
  <si>
    <t>SIN FIN 1.142/10 MR IV 80 UO2D - ESTA GRABADO 1.380/10</t>
  </si>
  <si>
    <t>ROSSF1017233</t>
  </si>
  <si>
    <t>SIN FIN 1.146/16 R V 40</t>
  </si>
  <si>
    <t>ROSSF1017272</t>
  </si>
  <si>
    <t>SIN FIN 1.148/13 DIAMETRO 14 MR V 40</t>
  </si>
  <si>
    <t>ROSSF1017275</t>
  </si>
  <si>
    <t>SIN FIN 1.148/25 DIAMETRO 14 MR V 40</t>
  </si>
  <si>
    <t>ROSSF1017277</t>
  </si>
  <si>
    <t>SIN FIN 1.148/40 DIAMETRO 14 MR V 40</t>
  </si>
  <si>
    <t>ROSSF1017278</t>
  </si>
  <si>
    <t>SIN FIN 1.148/50 DIAMETRO 14 MR V 40</t>
  </si>
  <si>
    <t>ROSSF1017288</t>
  </si>
  <si>
    <t>SIN FIN 1.148/32 DIAMETRO 11 MR V 40</t>
  </si>
  <si>
    <t>ROSSF1017294</t>
  </si>
  <si>
    <t>SIN FIN 1.150/25 MR IV 40</t>
  </si>
  <si>
    <t>ROSSF1017295</t>
  </si>
  <si>
    <t>SIN FIN 1.150/32 MR IV 40</t>
  </si>
  <si>
    <t>ROSSF1017296</t>
  </si>
  <si>
    <t>SIN FIN 1.150/40 MR IV 40</t>
  </si>
  <si>
    <t>ROSSF1017514</t>
  </si>
  <si>
    <t>SIN FIN 1.154/16 DIAMETRO 11 MR V 32</t>
  </si>
  <si>
    <t>ROSSF1017517</t>
  </si>
  <si>
    <t>SIN FIN 1.154/32 DIAMETRO 11 MR V 32</t>
  </si>
  <si>
    <t>ROSSF1017519</t>
  </si>
  <si>
    <t>SIN FIN 1.154/50 DIAMETRO 11 MR V 32</t>
  </si>
  <si>
    <t>ROSTRK0010C10</t>
  </si>
  <si>
    <t>KIT TORNILLERIA TAM.001 (ALLEN)</t>
  </si>
  <si>
    <t>ROSTRK0010C21</t>
  </si>
  <si>
    <t>KIT TORNILLERIA TAM.001 2E IEC-ESPARRAGOS</t>
  </si>
  <si>
    <t>ROSTRK0010C30</t>
  </si>
  <si>
    <t>KIT TORNILLERIA TAM.001 3E (ALLEN)</t>
  </si>
  <si>
    <t>ROSTRK0010C31</t>
  </si>
  <si>
    <t>KIT TORNILLERIA TAM.001 3 ETAPAS IEC - ESPARRAGOS</t>
  </si>
  <si>
    <t>ROSTRK0020C21</t>
  </si>
  <si>
    <t>KIT TORNILLERIA TAM.002 2 ETAPAS IEC - ESPARRAGOS</t>
  </si>
  <si>
    <t>ROSTRK0020C31</t>
  </si>
  <si>
    <t>KIT TORNILLERIA TAM.002 3E IEC-ESPARRAGOS</t>
  </si>
  <si>
    <t>ROSTRK0020C40</t>
  </si>
  <si>
    <t>KIT TORNILLERIA TAM.002 4E (ALLEN)</t>
  </si>
  <si>
    <t>ROSTRK0020C41</t>
  </si>
  <si>
    <t>KIT TORNILLERIA TAM.002 4E IEC-ESPARRAGOS</t>
  </si>
  <si>
    <t>ROSTRK0030C10</t>
  </si>
  <si>
    <t>KIT TORNILLERIA TAM.003 (ALLEN)</t>
  </si>
  <si>
    <t>ROSTRK0030L00</t>
  </si>
  <si>
    <t>KIT GANCHO TAM.003/004/006</t>
  </si>
  <si>
    <t>ROSTRK0040C10</t>
  </si>
  <si>
    <t>KIT TORNILLERIA TAM.004 (ALLEN)</t>
  </si>
  <si>
    <t>ROSTRK0060C10</t>
  </si>
  <si>
    <t>KIT TORNILLERIA TAM.006/007 (ALLEN)</t>
  </si>
  <si>
    <t>ROSTRK0090C10</t>
  </si>
  <si>
    <t>KIT TORNILLERIA TAM.009 (ALLEN)</t>
  </si>
  <si>
    <t>ROSTRK0090L00</t>
  </si>
  <si>
    <t>KIT GANCHO TAM.009/012/015</t>
  </si>
  <si>
    <t>ROSTRK0150C10</t>
  </si>
  <si>
    <t>KIT TORNILLERIA TAM.015 (ALLEN)</t>
  </si>
  <si>
    <t>ROSTRK0180C10</t>
  </si>
  <si>
    <t>KIT TORNILLERIA TAM.018/021 (ALLEN)</t>
  </si>
  <si>
    <t>ROSTRK0180L00</t>
  </si>
  <si>
    <t>KIT GANCHO TAM.018/021</t>
  </si>
  <si>
    <t>S0V0106035</t>
  </si>
  <si>
    <t>REDUCTOR MR V 118 UO4E IEC63 B14 (11x90) I=35 SIN MOTOR</t>
  </si>
  <si>
    <t>S0V0106044</t>
  </si>
  <si>
    <t>REDUCTOR MR V 118 UO4E IEC63 B14 (11x90) I=44 SIN MOTOR</t>
  </si>
  <si>
    <t>S0V0107022</t>
  </si>
  <si>
    <t>REDUCTOR MR V 118 UO4E IEC71 B14R (11x90) I=22 SIN MOTOR</t>
  </si>
  <si>
    <t>S0V01BR</t>
  </si>
  <si>
    <t>BRAZO REACCION TAMAÑO 118 - TAMAÑO 32</t>
  </si>
  <si>
    <t>S0V0207019</t>
  </si>
  <si>
    <t>REDUCTOR MR V 225 UO4E IEC71 B14R (11x90) I=19 SIN MOTOR</t>
  </si>
  <si>
    <t>S0V0207B4T036</t>
  </si>
  <si>
    <t>MOTORREDUCTOR CON MOTOR 0,37 KW / 0,5 CV IE2 MR V 225 UO4E 71B4 230.400V B14R / 36,84 RPM I=38</t>
  </si>
  <si>
    <t>S0V02BR</t>
  </si>
  <si>
    <t>BRAZO REACCION TAMAÑO 225</t>
  </si>
  <si>
    <t>S0V0308024</t>
  </si>
  <si>
    <t>REDUCTOR MR V 325 UO4E IEC80 B14R (14x105) I=24 SIN MOTOR</t>
  </si>
  <si>
    <t>S0V0308038</t>
  </si>
  <si>
    <t>REDUCTOR MR V 325 UO4E IEC80 B14R (14x105) I=38 SIN MOTOR</t>
  </si>
  <si>
    <t>S0V03BR</t>
  </si>
  <si>
    <t>BRAZO REACCION TAMAÑO 325 - TAMAÑO 40</t>
  </si>
  <si>
    <t>S0V0408058</t>
  </si>
  <si>
    <t>REDUCTOR MR V 430 UO4E IEC80 B5 (19x200) I=58 SIN MOTOR</t>
  </si>
  <si>
    <t>S0V04BR</t>
  </si>
  <si>
    <t>BRAZO REACCION TAMAÑO 430 - TAMAÑO 50</t>
  </si>
  <si>
    <t>S0V0509024</t>
  </si>
  <si>
    <t>REDUCTOR MR V 535 UO4E IEC90 B5 (24x200) I=23,5 SIN MOTOR</t>
  </si>
  <si>
    <t>S0V0509037</t>
  </si>
  <si>
    <t>REDUCTOR MR V 535 UO4E IEC90 B5 (24x200) I=37 SIN MOTOR</t>
  </si>
  <si>
    <t>S0V0711019</t>
  </si>
  <si>
    <t>REDUCTOR MR V 742 UO4E IEC100-112 B5 (28x250) I=19 SIN MOTOR</t>
  </si>
  <si>
    <t>S0V0711024</t>
  </si>
  <si>
    <t>REDUCTOR MR V 742 UO4E IEC100-112 B5 (28x250) I=23,5 SIN MOTOR</t>
  </si>
  <si>
    <t>S2I0107008</t>
  </si>
  <si>
    <t>REDUCTOR MR 2I 1 PC3E IEC71 B5A (14x140) I=7,77 SIN MOTOR</t>
  </si>
  <si>
    <t>S2I0207021</t>
  </si>
  <si>
    <t>REDUCTOR MR 2I 2 PC3E IEC71 B5 (14x160) I=20,6 SIN MOTOR</t>
  </si>
  <si>
    <t>S2I0210LB4T184</t>
  </si>
  <si>
    <t>MOTORREDUCTOR CON MOTOR 3 KW / 4 CV IE1 MR 2I 2 PC3E  100LB4 230.400V B5C /  184 RPM I=77,78</t>
  </si>
  <si>
    <t>S2I0409024</t>
  </si>
  <si>
    <t>REDUCTOR MR 2I 4 PC3E IEC90 B5R (19x200) I=23,8 SIN MOTOR</t>
  </si>
  <si>
    <t>S2I0611013</t>
  </si>
  <si>
    <t>REDUCTOR MR 2I 6 PC3E IEC100-112 B5R (24x200) I=12,5 SIN MOTOR</t>
  </si>
  <si>
    <t>S2I0611MC4T278</t>
  </si>
  <si>
    <t>MOTORREDUCTOR CON MOTOR 5,5 KW / 7,5 CV IE1 MR 2I 6 PC3E  112MC4 230.400V B5R /  278 RPM I=51,85</t>
  </si>
  <si>
    <t>S2I0711009</t>
  </si>
  <si>
    <t>REDUCTOR MR 2I 7 PC3E IEC100-112 B5 (28x250) I=8,75 SIN MOTOR</t>
  </si>
  <si>
    <t>S2I0711011</t>
  </si>
  <si>
    <t>REDUCTOR MR 2I 7 PC3E IEC100-112 B5 (28x250) I=10,6 SIN MOTOR</t>
  </si>
  <si>
    <t>S2I0713M4T136</t>
  </si>
  <si>
    <t>MOTORREDUCTOR CON MOTOR 7,5 KW / 10 CV IE1 MR 2I 7 PC3E  132M4 400.690V B5R /  136 RPM I=107,69</t>
  </si>
  <si>
    <t>S3I0106084</t>
  </si>
  <si>
    <t>REDUCTOR MR 3I 1 PC3E IEC63 B5 (11x140) I=84,1 SIN MOTOR</t>
  </si>
  <si>
    <t>S3I0107029</t>
  </si>
  <si>
    <t>REDUCTOR MR 3I 1 PC3E IEC71 B5 (14x160) I=28,9 SIN MOTOR</t>
  </si>
  <si>
    <t>S3I0206088</t>
  </si>
  <si>
    <t>REDUCTOR MR 3I 2 PC3E IEC63 B5 (11x140) I=87,7 SIN MOTOR</t>
  </si>
  <si>
    <t>S3I0207A4T017</t>
  </si>
  <si>
    <t>MOTORREDUCTOR CON MOTOR 0,25 KW / 0,33 CV IE2 MR 3I 2 PC3E  71A4 230.400V B5 / 16,9 RPM I=87,5</t>
  </si>
  <si>
    <t>S3I0208022</t>
  </si>
  <si>
    <t>REDUCTOR MR 3I 2 PC3E IEC80 B5R (14x160) I=22,4 SIN MOTOR</t>
  </si>
  <si>
    <t>S3I0308029</t>
  </si>
  <si>
    <t>REDUCTOR MR 3I 3 PC3E IEC80 B5R (14x160) I=28,6 SIN MOTOR</t>
  </si>
  <si>
    <t>S3I0308B4T038</t>
  </si>
  <si>
    <t>MOTORREDUCTOR CON MOTOR 0,75 KW / 1 CV IE1 MR 3I 3 PC3E  80B4 230.400V B5R / 38,2 RPM I=36,84</t>
  </si>
  <si>
    <t>S3I0409054</t>
  </si>
  <si>
    <t>REDUCTOR MR 3I 4 PC3E IEC90 B5 (24x200) I=53,5 SIN MOTOR</t>
  </si>
  <si>
    <t>S3I0509C4T061</t>
  </si>
  <si>
    <t>MOTORREDUCTOR CON MOTOR 2,2 KW / 3 CV IE1 MR 3I 5 PC3E  90LC4 230.400V B5 / 60,9 RPM I=23,33</t>
  </si>
  <si>
    <t>S3I0608A4T009</t>
  </si>
  <si>
    <t>MOTORREDUCTOR CON MOTOR 0,55 KW / 0,75 CV IE2 MR 3I 6 PC3E  80A4 230.400V B5 / 9,31 RPM I=150,54</t>
  </si>
  <si>
    <t>S3I0609071</t>
  </si>
  <si>
    <t>REDUCTOR MR 3I 6 PC3E IEC90 B5 (24x200) I=70,9 SIN MOTOR</t>
  </si>
  <si>
    <t>SAMOA2</t>
  </si>
  <si>
    <t>ACOPLAMIENTOS A2</t>
  </si>
  <si>
    <t>SAMOAA2</t>
  </si>
  <si>
    <t>ARO PARA SAMIFLEX A2</t>
  </si>
  <si>
    <t>SAMOAA3</t>
  </si>
  <si>
    <t>ARO PARA SAMIFLEX A3</t>
  </si>
  <si>
    <t>SAMOEA0</t>
  </si>
  <si>
    <t>ESTRELLA A0</t>
  </si>
  <si>
    <t>SAMOEA00</t>
  </si>
  <si>
    <t>ESTRELLA A00</t>
  </si>
  <si>
    <t>SAPITHN75/4</t>
  </si>
  <si>
    <t>ACOPLAMIENTO LAMINAS SAPITFLEX HN 75/4</t>
  </si>
  <si>
    <t>SAPITHN88/4</t>
  </si>
  <si>
    <t>ACOPLAMIENTO LAMINAS SAPITFLEX HN88/4</t>
  </si>
  <si>
    <t>SERREATL08</t>
  </si>
  <si>
    <t>ACCE. ATO 08 - MOTOR CC</t>
  </si>
  <si>
    <t>SJA005RN1V2</t>
  </si>
  <si>
    <t>GATO MECANICO SJ 5 MOD.A RN1 VERS.2</t>
  </si>
  <si>
    <t>SJA025RL1V2</t>
  </si>
  <si>
    <t>GATO MECANICO SJ 25 MOD.A RL1 VERS.2</t>
  </si>
  <si>
    <t>SJA025RN1V5</t>
  </si>
  <si>
    <t>GATO MECANICO SJ 25 MOD.A RN1 VERS.5</t>
  </si>
  <si>
    <t>SJA025RV1V2</t>
  </si>
  <si>
    <t>GATO MECANICO SJ 25 MOD.A RV1 VERS.2</t>
  </si>
  <si>
    <t>SJA050RN1V2</t>
  </si>
  <si>
    <t>GATO MECANICO SJ 50 MOD.A RN1 VERS.2</t>
  </si>
  <si>
    <t>SJA050RN1V5</t>
  </si>
  <si>
    <t>GATO MECANICO SJ 50 MOD.A RN1 VERS.5</t>
  </si>
  <si>
    <t>SYLAC084201015</t>
  </si>
  <si>
    <t>2036 TAPA NEGRA 18,5 x 180</t>
  </si>
  <si>
    <t>SYLAC1430400</t>
  </si>
  <si>
    <t>3055 UNION EN RANURA L180(sin prisioneros)</t>
  </si>
  <si>
    <t>SYLAC1516200</t>
  </si>
  <si>
    <t>4026 BISAGRA DE ALUMINIO i46</t>
  </si>
  <si>
    <t>SYLAC1530500</t>
  </si>
  <si>
    <t>4123 MANILLA AGUJEROS PASANTES i=117</t>
  </si>
  <si>
    <t>SYLAC1805000</t>
  </si>
  <si>
    <t>2030 TAPA PARA PERFIL 18,5x32</t>
  </si>
  <si>
    <t>SYLAC1805100</t>
  </si>
  <si>
    <t>2035 TAPA PARA PERFIL 18.5 x 45</t>
  </si>
  <si>
    <t>SYLAC1805700</t>
  </si>
  <si>
    <t>2055 TAPA PARA PERFIL 45x45</t>
  </si>
  <si>
    <t>SYLAC1805900</t>
  </si>
  <si>
    <t>2070 TAPA PARA PERFIL 45x90</t>
  </si>
  <si>
    <t>SYLAC3005100</t>
  </si>
  <si>
    <t>3015 ANGULO 25x40</t>
  </si>
  <si>
    <t>SYLAC3005300</t>
  </si>
  <si>
    <t>3020 ANGULO 43x43</t>
  </si>
  <si>
    <t>SYLAC3005400</t>
  </si>
  <si>
    <t>3025 ANGULO 87x87 - 1 NERVIO - L=43</t>
  </si>
  <si>
    <t>SYLAC3006000</t>
  </si>
  <si>
    <t>2670 ARANDELA CUADRADA 13x13</t>
  </si>
  <si>
    <t>SYLACC10242</t>
  </si>
  <si>
    <t>C10242 TORNILLO ROSCA CHAPA 4,2x12,7</t>
  </si>
  <si>
    <t>SYLACC12404</t>
  </si>
  <si>
    <t>C12404 ARANDELA ELASTICA 6,1x9,7</t>
  </si>
  <si>
    <t>SYLACC25215</t>
  </si>
  <si>
    <t>C25215 AMORTIGUADOR DE GAS C200 150NW</t>
  </si>
  <si>
    <t>SYLACC25230</t>
  </si>
  <si>
    <t>C25230 AMORTIGUADOR DE GAS C200 300NW</t>
  </si>
  <si>
    <t>SYLACC25240</t>
  </si>
  <si>
    <t>C25240 AMORTIGUADOR DE GAS C200 400NW</t>
  </si>
  <si>
    <t>SYLACC25250</t>
  </si>
  <si>
    <t>C25250 AMORTIGUADOR DE GAS C200 500NW</t>
  </si>
  <si>
    <t>SYLACC25415</t>
  </si>
  <si>
    <t>C25415 AMORTIGUADOR DE GAS C120 150NW</t>
  </si>
  <si>
    <t>SYLACC25435</t>
  </si>
  <si>
    <t>C25435 AMORTIGUADOR DE GAS C120 350NW</t>
  </si>
  <si>
    <t>SYLACC30125G</t>
  </si>
  <si>
    <t>C30125G TAPON PARA TUBO Q25 GRIS</t>
  </si>
  <si>
    <t>SYLACC30130G</t>
  </si>
  <si>
    <t>C30130G TAPON PARA TUBO Q30 GRIS</t>
  </si>
  <si>
    <t>SYLACC30151</t>
  </si>
  <si>
    <t>C30151 TAPON GRIS Ø11</t>
  </si>
  <si>
    <t>SYLACC30152</t>
  </si>
  <si>
    <t>C30152 TAPON GRIS Ø13</t>
  </si>
  <si>
    <t>SYLACC30210</t>
  </si>
  <si>
    <t>C30210 FIJACION PATA Q30</t>
  </si>
  <si>
    <t>SYLACC30230</t>
  </si>
  <si>
    <t>C30230 CASQUILLO PARA BISAGRA</t>
  </si>
  <si>
    <t>SYLACC30231</t>
  </si>
  <si>
    <t>C30231 CASQUILLO BULON GIRO</t>
  </si>
  <si>
    <t>SYLACC30401</t>
  </si>
  <si>
    <t>C30401 TAPON TORNILLO M3/5</t>
  </si>
  <si>
    <t>SYLACC30402</t>
  </si>
  <si>
    <t>C30402 TAPON TORNILLO M3/6</t>
  </si>
  <si>
    <t>SYLACC30404</t>
  </si>
  <si>
    <t>C30404 TAPON TORNILLO M5/8</t>
  </si>
  <si>
    <t>SYLACC30406</t>
  </si>
  <si>
    <t>C30406 TAPON TORNILLO M6/10</t>
  </si>
  <si>
    <t>SYLACC30408</t>
  </si>
  <si>
    <t>C30408 TAPON TORNILLO M8/12</t>
  </si>
  <si>
    <t>SYLACC30410</t>
  </si>
  <si>
    <t>C30410 TAPON TORNILLO M10/16</t>
  </si>
  <si>
    <t>SYLACC30414</t>
  </si>
  <si>
    <t>C30414 TAPON TORNILLO M16</t>
  </si>
  <si>
    <t>SYLACC40009N</t>
  </si>
  <si>
    <t>C40009N BISAGRA POLIAMIDA NEGRA 180º</t>
  </si>
  <si>
    <t>SYLACC40501</t>
  </si>
  <si>
    <t>C40501 BISAGRA PLANA ALUMINIO I=30-PLATA</t>
  </si>
  <si>
    <t>SYLACC40501E</t>
  </si>
  <si>
    <t>C40501E BISAGRA PLANA ALUMINIO I=30-ELOX</t>
  </si>
  <si>
    <t>SYLACC40552</t>
  </si>
  <si>
    <t>C40552 (FUERA FABRICACION) BISAGRA PLANA</t>
  </si>
  <si>
    <t>SYLACC50114</t>
  </si>
  <si>
    <t>C50114 CIERRE MAGNETICO NYLON BLANCO</t>
  </si>
  <si>
    <t>SYLACC60132</t>
  </si>
  <si>
    <t>C60132 CERRADURA PARA CRISTAL ZINCADA</t>
  </si>
  <si>
    <t>SYLACC60199</t>
  </si>
  <si>
    <t>C60199 LLAVE PLASTICO PARA CERRAD. C60132</t>
  </si>
  <si>
    <t>SYLACC60211</t>
  </si>
  <si>
    <t>C60211 CERRADURA PARA PUERTA CORREDERA</t>
  </si>
  <si>
    <t>SYLACC65101</t>
  </si>
  <si>
    <t>C65101 KIT BISAGRA ALUMINIO i=22,5 PLATA</t>
  </si>
  <si>
    <t>SYLACC65101E</t>
  </si>
  <si>
    <t>C65101E KIT BISAGRA ALUMINIO i=22,5 ELOX</t>
  </si>
  <si>
    <t>SYLACC65104</t>
  </si>
  <si>
    <t>C65104 KIT BISAGRA PARA MICRO i=22.5 PLATA</t>
  </si>
  <si>
    <t>SYLACC66201</t>
  </si>
  <si>
    <t>C66201 KIT BISAGRA i=37 - PLATA</t>
  </si>
  <si>
    <t>SYLACC66201E</t>
  </si>
  <si>
    <t>C66201E KIT BISAGRA ALUMINIO i=37 -ELOX</t>
  </si>
  <si>
    <t>SYLACC66501</t>
  </si>
  <si>
    <t>C66501 KIT BISAGRA ACERO i=37 INOX</t>
  </si>
  <si>
    <t>SYLACD0410557</t>
  </si>
  <si>
    <t>D0410557 SOPORTE CHAPA INOX MICRO</t>
  </si>
  <si>
    <t>SYLACE11201</t>
  </si>
  <si>
    <t>E11201 MICRO PARA BISAGRA C65104 (NC+NO)</t>
  </si>
  <si>
    <t>SYLACE11211</t>
  </si>
  <si>
    <t>E11211 MICRO CON LLAVE (NC+NO)</t>
  </si>
  <si>
    <t>SYLACE30201G</t>
  </si>
  <si>
    <t>E30201G RACORD RECTO CABLE MICRO</t>
  </si>
  <si>
    <t>SYLACE30204G</t>
  </si>
  <si>
    <t>E30204G RACORD 90º CABLE MICRO</t>
  </si>
  <si>
    <t>SYLACE30402G</t>
  </si>
  <si>
    <t>E30402G FUNDA DE MICRO</t>
  </si>
  <si>
    <t>SYLACF20101G</t>
  </si>
  <si>
    <t>F20101G GUARNICION PARA PANEL e=5-6mm</t>
  </si>
  <si>
    <t>SYLACF20102G</t>
  </si>
  <si>
    <t>F20102G GUARNICION PARA PANEL e=2mm</t>
  </si>
  <si>
    <t>SYLACF20103G</t>
  </si>
  <si>
    <t>F20103G GUARNICION PARA PANEL e=8mm</t>
  </si>
  <si>
    <t>SYLACF20104G</t>
  </si>
  <si>
    <t>F20104G GUARNICION PARA PANEL e=4mm</t>
  </si>
  <si>
    <t>SYLACF20106G</t>
  </si>
  <si>
    <t>F20106G GUARNICION V1061</t>
  </si>
  <si>
    <t>SYLACF20109G</t>
  </si>
  <si>
    <t>F20109G GUARNICION PARA PANEL E=4mm EN Q20</t>
  </si>
  <si>
    <t>SYLACF20110G</t>
  </si>
  <si>
    <t>F20110G GUARNICION PARA REJILLA METALICA</t>
  </si>
  <si>
    <t>SYLACF30002G</t>
  </si>
  <si>
    <t>F30002G UNION EN L Q20 CORREDERO</t>
  </si>
  <si>
    <t>SYLACF30003G</t>
  </si>
  <si>
    <t>F30003G UNION EN Y Q20 LISO</t>
  </si>
  <si>
    <t>SYLACF30004G</t>
  </si>
  <si>
    <t>F30004G UNION EN T 2 VIAS CON COLLARIN</t>
  </si>
  <si>
    <t>SYLACF30005G</t>
  </si>
  <si>
    <t>F30005G UNION EN L Q20 CURVA</t>
  </si>
  <si>
    <t>SYLACF30007G</t>
  </si>
  <si>
    <t>F30007G UNION EN L Q20 LISO</t>
  </si>
  <si>
    <t>SYLACF30051G</t>
  </si>
  <si>
    <t>F30051G TAPON PARA UNION F30002G</t>
  </si>
  <si>
    <t>SYLACF30101G</t>
  </si>
  <si>
    <t>F30101G UNION EN T Q25 LISO</t>
  </si>
  <si>
    <t>SYLACF30102G</t>
  </si>
  <si>
    <t>F30102G UNION EN L Q25 LISO</t>
  </si>
  <si>
    <t>SYLACF30103G</t>
  </si>
  <si>
    <t>F30103G UNION EN Y Q25 LISO</t>
  </si>
  <si>
    <t>SYLACF30104G</t>
  </si>
  <si>
    <t>F30104G CODO EN T Q25 3VL GRIS</t>
  </si>
  <si>
    <t>SYLACF30105G</t>
  </si>
  <si>
    <t>F30105G UNION EN L Q25 CURVA</t>
  </si>
  <si>
    <t>SYLACF30106G</t>
  </si>
  <si>
    <t>F30106G UNION EN L Q25 A 45º</t>
  </si>
  <si>
    <t>SYLACF30201G</t>
  </si>
  <si>
    <t>F30201G UNION EN T Q25 2 VIAS CON COLLARIN</t>
  </si>
  <si>
    <t>SYLACF31108G</t>
  </si>
  <si>
    <t>F31108G ESQUINA Q25</t>
  </si>
  <si>
    <t>SYLACF31109G</t>
  </si>
  <si>
    <t>F31109G RANURA POST EX PARA UNION LQ25INOX</t>
  </si>
  <si>
    <t>SYLACF31110G</t>
  </si>
  <si>
    <t>F31110G RANURA POSTIZA EXTERIOR PARA L Q20</t>
  </si>
  <si>
    <t>SYLACF31112G</t>
  </si>
  <si>
    <t>F31112G RANURA POST EXT PARA UNION L Q25</t>
  </si>
  <si>
    <t>SYLACF31113X</t>
  </si>
  <si>
    <t>F31113X RANURA POSTIZA PVC PARA Q25 INOX</t>
  </si>
  <si>
    <t>SYLACF31115G</t>
  </si>
  <si>
    <t>F31115G RANURA POST PARA UNION L Q25 CURVA</t>
  </si>
  <si>
    <t>SYLACF31117G</t>
  </si>
  <si>
    <t>F31117G RANURA POST PARA UNION L Q25 A 45?</t>
  </si>
  <si>
    <t>SYLACF31502G</t>
  </si>
  <si>
    <t>F31502G UNION EN L Q25 CON COLLARIN</t>
  </si>
  <si>
    <t>SYLACF31512G</t>
  </si>
  <si>
    <t>F31512G UNION REFORZADA EN L Q25 LISO</t>
  </si>
  <si>
    <t>SYLACF32506X</t>
  </si>
  <si>
    <t>F32506X UNION EN Y Q25 LISO INOX</t>
  </si>
  <si>
    <t>SYLACF35101G</t>
  </si>
  <si>
    <t>F35101G UNION EN T Q30 LISO</t>
  </si>
  <si>
    <t>SYLACF35104G</t>
  </si>
  <si>
    <t>F35104G CODO Q30 3VL</t>
  </si>
  <si>
    <t>SYLACF35105G</t>
  </si>
  <si>
    <t>F35105G UNION EN L Q30 CURVA</t>
  </si>
  <si>
    <t>SYLACF35106G</t>
  </si>
  <si>
    <t>F35106G UNION EN L Q30 A 45º</t>
  </si>
  <si>
    <t>SYLACF35201G</t>
  </si>
  <si>
    <t>F35201G UNION EN T Q30 2 VIAS CON COLLARIN</t>
  </si>
  <si>
    <t>SYLACF36112G</t>
  </si>
  <si>
    <t>F36112G RANURA POST EXT PARA UNION L Q30</t>
  </si>
  <si>
    <t>SYLACF36115G</t>
  </si>
  <si>
    <t>F36115G RANURA POST PARA UNION L Q30 CURVA</t>
  </si>
  <si>
    <t>SYLACF36118G</t>
  </si>
  <si>
    <t>F36118G ESQUINA POSTIZA INTERIOR Q30 135º</t>
  </si>
  <si>
    <t>SYLACF36201G</t>
  </si>
  <si>
    <t>F36201G PATIN PUERTA CORREDERA - UNION Q25</t>
  </si>
  <si>
    <t>SYLACF36202G</t>
  </si>
  <si>
    <t>F36202G PATIN PARA PUERTA CORREDERA</t>
  </si>
  <si>
    <t>SYLACF36301G</t>
  </si>
  <si>
    <t>F36301G SOPORTE DE AMORTIGUADOR DE GAS</t>
  </si>
  <si>
    <t>SYLACF36401G</t>
  </si>
  <si>
    <t>F36401G TOPE DE VENTANA</t>
  </si>
  <si>
    <t>SYLACF36502G</t>
  </si>
  <si>
    <t>F36502G PIEZA PASACABLE</t>
  </si>
  <si>
    <t>SYLACF36504G</t>
  </si>
  <si>
    <t>TAPON ADAPTADOR PARA TUBO INOX e=0,5 mm</t>
  </si>
  <si>
    <t>SYLACF37101G</t>
  </si>
  <si>
    <t>F37101G CUERPO MANILLA ABIERTA</t>
  </si>
  <si>
    <t>SYLACF37110</t>
  </si>
  <si>
    <t>F37110 CUBREMANILLA NEGRA</t>
  </si>
  <si>
    <t>SYLACF37111</t>
  </si>
  <si>
    <t>F37111 CUBREMANILLA NARANJA</t>
  </si>
  <si>
    <t>SYLACF37201A</t>
  </si>
  <si>
    <t>F37201A CABEZA DE MANILLA NARANJA</t>
  </si>
  <si>
    <t>SYLACF37201B</t>
  </si>
  <si>
    <t>F37201B CABEZA DE MANILLA AZUL</t>
  </si>
  <si>
    <t>SYLACF37201N</t>
  </si>
  <si>
    <t>F37201N CABEZA DE MANILLA NEGRA</t>
  </si>
  <si>
    <t>SYLACF37201V</t>
  </si>
  <si>
    <t>F37201V CABEZA DE MANILLA VERDE</t>
  </si>
  <si>
    <t>SYLACF38101G</t>
  </si>
  <si>
    <t>F38101G SOPORTE MICRO</t>
  </si>
  <si>
    <t>SYLACF38102G</t>
  </si>
  <si>
    <t>F38102G SOPORTE PARA MICRO E11201</t>
  </si>
  <si>
    <t>SYLACF39101R</t>
  </si>
  <si>
    <t>F39101R CAPERUZA PARA LLAVE MICRO E11211</t>
  </si>
  <si>
    <t>SYLACF40101</t>
  </si>
  <si>
    <t>F40101 SOPORTE TRIANGULAR DE PANEL TRANSP</t>
  </si>
  <si>
    <t>SYLACF40101G</t>
  </si>
  <si>
    <t>F40101G SOPORTE TRIANGULAR</t>
  </si>
  <si>
    <t>SYLACF40151G</t>
  </si>
  <si>
    <t>F40151G SOPORTE REDONDO METACRILATO</t>
  </si>
  <si>
    <t>SYLACF40202G</t>
  </si>
  <si>
    <t>F40202G PLACA MAGN. PARA VENTANA i=26.5</t>
  </si>
  <si>
    <t>SYLACF40203G</t>
  </si>
  <si>
    <t>F40203G PLACA MAGN. PARA VENTANA i=36.5</t>
  </si>
  <si>
    <t>SYLACF41001G</t>
  </si>
  <si>
    <t>F41001G CIERRE DE PRESION HEMBRA i=18.5</t>
  </si>
  <si>
    <t>SYLACF42001</t>
  </si>
  <si>
    <t>F42001 PINZA MACHO PARA SOPORTE PANEL</t>
  </si>
  <si>
    <t>SYLACF42001G</t>
  </si>
  <si>
    <t>F42001G PINZA MACHO PARA SOPORTE PANEL</t>
  </si>
  <si>
    <t>SYLACF42002G</t>
  </si>
  <si>
    <t>F42002G PINZA HEMBRA PARA SOPORTE PANEL</t>
  </si>
  <si>
    <t>SYLACF43001</t>
  </si>
  <si>
    <t>F43001 ABRAZADERA A PARA SOPORTE PANEL</t>
  </si>
  <si>
    <t>SYLACF43002</t>
  </si>
  <si>
    <t>F43002 ABRZADERA B PARA SOPORTE PANEL 3MM</t>
  </si>
  <si>
    <t>SYLACF43003</t>
  </si>
  <si>
    <t>F43003 ABRAZADERA B PARA SOPORTE PANEL 8MM</t>
  </si>
  <si>
    <t>SYLACF52605</t>
  </si>
  <si>
    <t>F52605 ARANDELA Ø5 INCOLORA</t>
  </si>
  <si>
    <t>SYLACF52606</t>
  </si>
  <si>
    <t>F52606 ARANDELA Ø6 INCOLORA</t>
  </si>
  <si>
    <t>SYLACF52606G</t>
  </si>
  <si>
    <t>F52606G SUSTITUIDO POR F52606</t>
  </si>
  <si>
    <t>SYLACF62001G</t>
  </si>
  <si>
    <t>F62001G COLLAR PARA UNION T Q20 LISO</t>
  </si>
  <si>
    <t>SYLACF62010G</t>
  </si>
  <si>
    <t>F62010G COLLAR PARA UNION L Q20 LISO SX</t>
  </si>
  <si>
    <t>SYLACF62011G</t>
  </si>
  <si>
    <t>F62011G COLLAR PARA UNION L Q20 LISO DX</t>
  </si>
  <si>
    <t>SYLACF62501G</t>
  </si>
  <si>
    <t>F62501G COLLAR PARA UNION T Q25 LISO</t>
  </si>
  <si>
    <t>SYLACF62501X</t>
  </si>
  <si>
    <t>F62501X COLLAR PARA UNION T Q25 INOX LISO</t>
  </si>
  <si>
    <t>SYLACF62512G</t>
  </si>
  <si>
    <t>F62512G COLLAR PARA UNION L Q25 LISO SX</t>
  </si>
  <si>
    <t>SYLACF62513G</t>
  </si>
  <si>
    <t>F62513G COLLAR PARA UNION L Q25 LISO SX</t>
  </si>
  <si>
    <t>SYLACF63001G</t>
  </si>
  <si>
    <t>F63001G COLLAR UNION EN T Q30 LISO</t>
  </si>
  <si>
    <t>SYLACF63010G</t>
  </si>
  <si>
    <t>F63010G COLLAR UNION L Q30 LISO SX</t>
  </si>
  <si>
    <t>SYLACF63011G</t>
  </si>
  <si>
    <t>F63011G COLLAR UNION L Q30 LISO DX</t>
  </si>
  <si>
    <t>SYLACT10001</t>
  </si>
  <si>
    <t>T10001 EJE Ø4x15 RUEDA PUERTA CORREDERA Q20</t>
  </si>
  <si>
    <t>SYLACT10003</t>
  </si>
  <si>
    <t>T10003 EJE PARA RUEDA CORREDERA</t>
  </si>
  <si>
    <t>SYLACT10105</t>
  </si>
  <si>
    <t>T10105 EJE PARA UNION T40112G / T40113G</t>
  </si>
  <si>
    <t>SYLACT10112</t>
  </si>
  <si>
    <t>T10112 PERNO 8x62</t>
  </si>
  <si>
    <t>SYLACT10203</t>
  </si>
  <si>
    <t>T10203 TORNILLO M6 CON CABEZA ALLEN L=30</t>
  </si>
  <si>
    <t>SYLACT10205</t>
  </si>
  <si>
    <t>T10205 PERNO M6x12</t>
  </si>
  <si>
    <t>SYLACT10206</t>
  </si>
  <si>
    <t>T10206 PERNO M6x22</t>
  </si>
  <si>
    <t>SYLACT10207</t>
  </si>
  <si>
    <t>T10207 TORNILLO4,8x16 MANILLA PUERTA LIBRO</t>
  </si>
  <si>
    <t>SYLACT10228</t>
  </si>
  <si>
    <t>T10228 TUBO PARA MANILLA F37201 L110 PLATA</t>
  </si>
  <si>
    <t>SYLACT10229</t>
  </si>
  <si>
    <t>T10229 TUBO PARA MANILLA F37201 L110 ELOX</t>
  </si>
  <si>
    <t>SYLACT10239</t>
  </si>
  <si>
    <t>T10239 TUBO PARA MANILLA F37201 L110 INOX</t>
  </si>
  <si>
    <t>SYLACT10402</t>
  </si>
  <si>
    <t>T10402 EJE SOPORTE AMORTIGUADOR DE GAS</t>
  </si>
  <si>
    <t>SYLACT40112G</t>
  </si>
  <si>
    <t>T40112G UNION LQ25 COLLARIN Y AGUJERO SX</t>
  </si>
  <si>
    <t>SYLACT40113G</t>
  </si>
  <si>
    <t>T40113G UNION LQ25 COLLARIN Y AGUJERO DX</t>
  </si>
  <si>
    <t>SYLACT80110</t>
  </si>
  <si>
    <t>T80110 TAPON PLASTICO M5</t>
  </si>
  <si>
    <t>SYLACT90003</t>
  </si>
  <si>
    <t>T90003 PLACA L INOX PARA SOPORTE IMAN</t>
  </si>
  <si>
    <t>SYLACT90021</t>
  </si>
  <si>
    <t>T90021 RUEDA PARA CORREDERA Q20</t>
  </si>
  <si>
    <t>SYLACT90038</t>
  </si>
  <si>
    <t>T90038 ANGULO ALUMINIO 135º</t>
  </si>
  <si>
    <t>SYLACT90039</t>
  </si>
  <si>
    <t>T90039 ANGULO ALUMINIO 90º</t>
  </si>
  <si>
    <t>SYLACT90040</t>
  </si>
  <si>
    <t>T90040 TAPA PARA EJE EN PUERTA DE LIBRO</t>
  </si>
  <si>
    <t>SYLACT90042A</t>
  </si>
  <si>
    <t>T90042A TAPA PARA PERFIL Q30 R60</t>
  </si>
  <si>
    <t>SYLACT90044</t>
  </si>
  <si>
    <t>T90044 RUEDA PARA PUERTA CORREDERA</t>
  </si>
  <si>
    <t>SYLCO3005500</t>
  </si>
  <si>
    <t>3030 ANGULO DE NUDO 87x87</t>
  </si>
  <si>
    <t>SYLVA082511</t>
  </si>
  <si>
    <t>082511 MUELLE DE GAS 200 N</t>
  </si>
  <si>
    <t>SYLVA082554</t>
  </si>
  <si>
    <t>082554 MUELLE DE GAS 350 N</t>
  </si>
  <si>
    <t>T0910LA4T056B5</t>
  </si>
  <si>
    <t>MT V 90 U 100LA4 230.400 B5 / 56 RPM</t>
  </si>
  <si>
    <t>T1C908B5083</t>
  </si>
  <si>
    <t>REDUCTOR MT ICI 90 U IEC80 B5 (19x200) I=83,2 SIN MOTOR</t>
  </si>
  <si>
    <t>T2I00025</t>
  </si>
  <si>
    <t>REDUCTOR EJES LIBRES T 2I 00 U I=25,1 SIN MOTOR</t>
  </si>
  <si>
    <t>T2I007B14049</t>
  </si>
  <si>
    <t>REDUCTOR MT 2I 00 U IEC71 B14 (14x105) I=48,86 SIN MOTOR</t>
  </si>
  <si>
    <t>T2I007B5007</t>
  </si>
  <si>
    <t>REDUCTOR MT 2I 00 U IEC71 B5 (14x160) I=7,49 SIN MOTOR</t>
  </si>
  <si>
    <t>T2I108B5008</t>
  </si>
  <si>
    <t>REDUCTOR MT 2I 01 U IEC80 B5 (19x200) I=7,72 SIN MOTOR</t>
  </si>
  <si>
    <t>T2I11090B5015</t>
  </si>
  <si>
    <t>REDUCTOR MT 2I 11 UC IEC90 B5 (24x200) I=14,8 SIN MOTOR</t>
  </si>
  <si>
    <t>T2I12100B5013</t>
  </si>
  <si>
    <t>REDUCTOR MT 2I 12 UC IEC100-112 B5 (28x250) I=13,3 SIN MOTOR</t>
  </si>
  <si>
    <t>T2I207B5036</t>
  </si>
  <si>
    <t>REDUCTOR MT 2I 02 U IEC71 B5 (14x160) I=35,91 SIN MOTOR</t>
  </si>
  <si>
    <t>T2I310B5011</t>
  </si>
  <si>
    <t>REDUCTOR MT 2I 03 U IEC100-112 B5 (28x250) I=10,93 SIN MOTOR</t>
  </si>
  <si>
    <t>T2I410B5008</t>
  </si>
  <si>
    <t>REDUCTOR MT 2I 04 U IEC100-112 B5 (28x250) I=7,93 SIN MOTOR</t>
  </si>
  <si>
    <t>T2I513B5013</t>
  </si>
  <si>
    <t>MT 2I 05 U IEC132B5/106 RPM I=13,25</t>
  </si>
  <si>
    <t>T2I93100B5029</t>
  </si>
  <si>
    <t>REDUCTOR MT 2I 93 PP IEC100-112 B5 (28x250) I=28,88 SIN MOTOR</t>
  </si>
  <si>
    <t>T3I13090B5061</t>
  </si>
  <si>
    <t>REDUCTOR MT 3I 13 UC IEC90 B5 (24x200) I=60,92 SIN MOTOR</t>
  </si>
  <si>
    <t>T3I509B5109</t>
  </si>
  <si>
    <t>MT 3I 05 U IEC90B5/12,9 RPM I=108,43</t>
  </si>
  <si>
    <t>T3I510B5075</t>
  </si>
  <si>
    <t>MT 3I 05 U IEC100B5/18,7 RPM I=74,96</t>
  </si>
  <si>
    <t>TAP1610</t>
  </si>
  <si>
    <t>CASQUILLO TAPER 1610</t>
  </si>
  <si>
    <t>TAP2012</t>
  </si>
  <si>
    <t>CASQUILLO TAPER 2012</t>
  </si>
  <si>
    <t>TAP2517</t>
  </si>
  <si>
    <t>CASQUILLO TAPER 2517</t>
  </si>
  <si>
    <t>TAP3020</t>
  </si>
  <si>
    <t>CASQUILLO TAPER 3020</t>
  </si>
  <si>
    <t>TAPSPA112/3</t>
  </si>
  <si>
    <t>POLEA TAPER SPA 112/3 CASQUILLO 2012</t>
  </si>
  <si>
    <t>TAPSPB100/2</t>
  </si>
  <si>
    <t>POLEA TAPER SPB 100/2 CASQUILLO 1610</t>
  </si>
  <si>
    <t>TAPSPB160/4</t>
  </si>
  <si>
    <t>POLEA TAPER SPB 160/4 CASQUILLO 2517</t>
  </si>
  <si>
    <t>TC1407B14022</t>
  </si>
  <si>
    <t>REDUCTOR MT CI 40 U IEC71 B14 (14x105) I=22,3 SIN MOTOR</t>
  </si>
  <si>
    <t>TC406B14064</t>
  </si>
  <si>
    <t>REDUCTOR MT CI 40 U IEC63 B14 (11x90) I=64,29 SIN MOTOR</t>
  </si>
  <si>
    <t>TEXCLA65</t>
  </si>
  <si>
    <t>CORREA TRAP. A 65</t>
  </si>
  <si>
    <t>TEXCLSPB3750</t>
  </si>
  <si>
    <t>CORREA TRAP. SPB 3750</t>
  </si>
  <si>
    <t>TEXCLXPA2240</t>
  </si>
  <si>
    <t>CORREA TRAP. XPA 2240</t>
  </si>
  <si>
    <t>TEXCLXPA2360</t>
  </si>
  <si>
    <t>CORREA TRAP. XPA 2360</t>
  </si>
  <si>
    <t>TEXME1040830</t>
  </si>
  <si>
    <t>CORREA DENTADA 1040 8M 30</t>
  </si>
  <si>
    <t>TLKCT11014</t>
  </si>
  <si>
    <t>TOLLOK 110/14x23</t>
  </si>
  <si>
    <t>TLKCT11019</t>
  </si>
  <si>
    <t>TOLLOK 110/19x27</t>
  </si>
  <si>
    <t>TLKCT11024</t>
  </si>
  <si>
    <t>TOLLOK 110/24x34</t>
  </si>
  <si>
    <t>TLKCT603100</t>
  </si>
  <si>
    <t>TOLLOK 603/100x170</t>
  </si>
  <si>
    <t>TLKCT603125</t>
  </si>
  <si>
    <t>TOLLOK 603/125x215</t>
  </si>
  <si>
    <t>TOR7991M03016AV</t>
  </si>
  <si>
    <t>TORNILLO AVELLANADO DIN 7991 M 3x16 - 10,9 ZINC</t>
  </si>
  <si>
    <t>TOR7991M03020AV</t>
  </si>
  <si>
    <t>TORNILLO AVELLANADO DIN 7991 M 3x20 - 10,9 ZINC</t>
  </si>
  <si>
    <t>TOR7991M04010AV</t>
  </si>
  <si>
    <t>TORNILLO AVELLANADO DIN 7991 M 4x10 - 10,9 ZINC</t>
  </si>
  <si>
    <t>TOR7991M04016AV</t>
  </si>
  <si>
    <t>TORNILLO AVELLANADO DIN 7991 M 4x16 - 10,9 ZINC</t>
  </si>
  <si>
    <t>TOR7991M04020AV</t>
  </si>
  <si>
    <t>TORNILLO AVELLANADO DIN 7991 M 4x20 - 10,9 ZINC</t>
  </si>
  <si>
    <t>TOR7991M05010AV</t>
  </si>
  <si>
    <t>TORNILLO AVELLANADO DIN 7991 M 5x10 - 10,9 ZINC</t>
  </si>
  <si>
    <t>TOR7991M05016AV</t>
  </si>
  <si>
    <t>TORNILLO AVELLANADO DIN 7991 M 5x16 - 10,9 ZINC</t>
  </si>
  <si>
    <t>TOR7991M05025AV</t>
  </si>
  <si>
    <t>TORNILLO AVELLANADO DIN 7991 M 5x25 - 10,9 ZINC</t>
  </si>
  <si>
    <t>TOR7991M05030AV</t>
  </si>
  <si>
    <t>TORNILLO AVELLANADO DIN 7991 M 5x30- 10,9 ZINC</t>
  </si>
  <si>
    <t>TOR7991M05035AV</t>
  </si>
  <si>
    <t>TORNILLO AVELLANADO DIN 7991 M 5x35 - 10,9 ZINC</t>
  </si>
  <si>
    <t>TOR7991M06010AV</t>
  </si>
  <si>
    <t>TORNILLO AVELLANADO DIN 7991 M 6x10 - 10,9 ZINC</t>
  </si>
  <si>
    <t>TOR7991M06020AV</t>
  </si>
  <si>
    <t>TORNILLO AVELLANADO DIN 7991 M 6x20 - 10,9 ZINC</t>
  </si>
  <si>
    <t>TOR7991M06025AV</t>
  </si>
  <si>
    <t>TORNILLO AVELLANADO DIN 7991 M 6x25 - 10,9 ZINC</t>
  </si>
  <si>
    <t>TOR7991M06030AV</t>
  </si>
  <si>
    <t>TORNILLO AVELLANADO DIN 7991 M 6x30 - 10,9 ZINC</t>
  </si>
  <si>
    <t>TOR7991M06050AV</t>
  </si>
  <si>
    <t>TORNILLO AVELLANADO DIN 7991 M 6x50 - 10,9 ZINC</t>
  </si>
  <si>
    <t>TOR7991M08010AV</t>
  </si>
  <si>
    <t>TORNILLO AVELLANADO DIN 7991 M 8x10 - 10,9 ZINC</t>
  </si>
  <si>
    <t>TOR7991M08016AV</t>
  </si>
  <si>
    <t>TORNILLO AVELLANADO DIN 7991 M 8x16 - 10,9 ZINC</t>
  </si>
  <si>
    <t>TOR7991M08025AV</t>
  </si>
  <si>
    <t>TORNILLO AVELLANADO DIN 7991 M 8x25 - 10,9 ZINC</t>
  </si>
  <si>
    <t>TOR7991M08040AV</t>
  </si>
  <si>
    <t>TORNILLO AVELLANADO DIN 7991 M 8x40 - 10,9 ZINC</t>
  </si>
  <si>
    <t>TOR7991M10040AV</t>
  </si>
  <si>
    <t>TORNILLO AVELLANADO DIN 7991 M 10x40 - 10,9 ZINC</t>
  </si>
  <si>
    <t>TOR912M010130A</t>
  </si>
  <si>
    <t>TORNILLO ALLEN DIN 912 M 10X130 8,8 ALLEN</t>
  </si>
  <si>
    <t>TOR912M01055A</t>
  </si>
  <si>
    <t>TORNILLO ALLEN DIN 912 M 10X55 8,8 ALLEN</t>
  </si>
  <si>
    <t>TOR912M01060A</t>
  </si>
  <si>
    <t>TORNILLO ALLEN DIN 912 M 10X60 8,8 ALLEN</t>
  </si>
  <si>
    <t>TOR912M01065A</t>
  </si>
  <si>
    <t>TORNILLO ALLEN DIN 912 M 10X65 8,8 ALLEN</t>
  </si>
  <si>
    <t>TOR912M01070A</t>
  </si>
  <si>
    <t>TORNILLO ALLEN DIN 912 M 10X70 8,8 ALLEN</t>
  </si>
  <si>
    <t>TOR912M01080A</t>
  </si>
  <si>
    <t>TORNILLO ALLEN DIN 912 M 10X80 8,8 ALLEN</t>
  </si>
  <si>
    <t>TOR912M03010A</t>
  </si>
  <si>
    <t>TORNILLO ALLEN DIN 912 M 3x10 - 8,8 ZINC</t>
  </si>
  <si>
    <t>TOR912M03016A</t>
  </si>
  <si>
    <t>TORNILLO ALLEN DIN 912 M 3x16 - 8,8 ZINC</t>
  </si>
  <si>
    <t>TOR912M03020A</t>
  </si>
  <si>
    <t>TORNILLO ALLEN DIN 912 M 3x20 - 8,8 ZINC</t>
  </si>
  <si>
    <t>TOR912M03025A</t>
  </si>
  <si>
    <t>TORNILLO ALLEN DIN 912 M 3x25 - 8,8 ZINC</t>
  </si>
  <si>
    <t>TOR912M04016A</t>
  </si>
  <si>
    <t>TORNILLO ALLEN DIN 912 M 4x16 - 8,8 ZINC</t>
  </si>
  <si>
    <t>TOR912M04025A</t>
  </si>
  <si>
    <t>TORNILLO ALLEN DIN 912 M 4x25 - 8,8 ZINC</t>
  </si>
  <si>
    <t>TOR912M04035A</t>
  </si>
  <si>
    <t>TORNILLO ALLEN DIN 912 M 4x35 - 8,8 ZINC</t>
  </si>
  <si>
    <t>TOR912M04040A</t>
  </si>
  <si>
    <t>TORNILLO ALLEN DIN 912 M 4x40 - 8,8 ZINC</t>
  </si>
  <si>
    <t>TOR912M04045A</t>
  </si>
  <si>
    <t>TORNILLO ALLEN DIN 912 M 4x45 - 8,8 ZINC</t>
  </si>
  <si>
    <t>TOR912M05006A</t>
  </si>
  <si>
    <t>TORNILLO ALLEN DIN 912 M 5x6 - 8,8 ZINC</t>
  </si>
  <si>
    <t>TOR912M05020A</t>
  </si>
  <si>
    <t>TORNILLO ALLEN DIN 912 M 5x20 - 8,8 ZINC</t>
  </si>
  <si>
    <t>TOR912M05025A</t>
  </si>
  <si>
    <t>TORNILLO ALLEN DIN 912 M 5x25 - 8,8 ZINC</t>
  </si>
  <si>
    <t>TOR912M05040A</t>
  </si>
  <si>
    <t>TORNILLO ALLEN DIN 912 M 5x40 - 8,8 ZINC</t>
  </si>
  <si>
    <t>TOR912M05050A</t>
  </si>
  <si>
    <t>TORNILLO ALLEN DIN 912 M 5x50 - 8,8 ZINC</t>
  </si>
  <si>
    <t>TOR912M06010A</t>
  </si>
  <si>
    <t>TORNILLO ALLEN DIN 912 M 6x10 - 8,8 ZINC</t>
  </si>
  <si>
    <t>TOR912M06025A</t>
  </si>
  <si>
    <t>TORNILLO ALLEN DIN 912 M 6x25 - 8,8 ZINC</t>
  </si>
  <si>
    <t>TOR912M06030A</t>
  </si>
  <si>
    <t>TORNILLO ALLEN DIN 912 M 6x30 - 8,8 ZINC</t>
  </si>
  <si>
    <t>TOR912M06040A</t>
  </si>
  <si>
    <t>TORNILLO ALLEN DIN 912 M 6x40 - 8,8 ZINC</t>
  </si>
  <si>
    <t>TOR912M08010A</t>
  </si>
  <si>
    <t>TORNILLO ALLEN DIN 912 M 8x10 - 8,8 ZINC</t>
  </si>
  <si>
    <t>TOR912M08040A</t>
  </si>
  <si>
    <t>TORNILLO ALLEN DIN 912 M 8x40 - 8,8 ZINC</t>
  </si>
  <si>
    <t>TOR912M08045A</t>
  </si>
  <si>
    <t>TORNILLO ALLEN DIN 912 M 8x45 - 8,8 ZINC</t>
  </si>
  <si>
    <t>TOR912M08055A</t>
  </si>
  <si>
    <t>TORNILLO ALLEN DIN 912 M 8x55 8,8</t>
  </si>
  <si>
    <t>TOR912M10040A</t>
  </si>
  <si>
    <t>TORNILLO ALLEN DIN 912 M 10x40 - 8,8 ZINC</t>
  </si>
  <si>
    <t>TOR933M06012H</t>
  </si>
  <si>
    <t>TORNILLO HEXAGONAL DIN 933 M 6x12 - 8.8 ZINC</t>
  </si>
  <si>
    <t>TOR933M06016H</t>
  </si>
  <si>
    <t>TORNILLO HEXAGONAL DIN 933 M 6x16 - 8.8 ZINC</t>
  </si>
  <si>
    <t>TOR933M06020H</t>
  </si>
  <si>
    <t>TORNILLO HEXAGONAL DIN 933 M 6x20 - 8.8 ZINC</t>
  </si>
  <si>
    <t>TOR933M06030H</t>
  </si>
  <si>
    <t>TORNILLO HEXAGONAL DIN 933 M 6x30 - 8.8 ZINC</t>
  </si>
  <si>
    <t>TOR933M06040H</t>
  </si>
  <si>
    <t>TORNILLO HEXAGONAL DIN 933 M 6x40 - 8.8 ZINC</t>
  </si>
  <si>
    <t>TOR933M06060H</t>
  </si>
  <si>
    <t>TORNILLO HEXAGONAL DIN 933 M 6x60 - 8.8 ZINC</t>
  </si>
  <si>
    <t>TOR933M07025H</t>
  </si>
  <si>
    <t>TORNILLO HEXAGONAL DIN 933 M 7x25 - 8.8 ZINC</t>
  </si>
  <si>
    <t>TOR933M08010H</t>
  </si>
  <si>
    <t>TORNILLO HEXAGONAL DIN 933 M 8x10 - 8.8 ZINC</t>
  </si>
  <si>
    <t>TOR933M08020H</t>
  </si>
  <si>
    <t>TORNILLO HEXAGONAL DIN 933 M 8x20 - 8.8 ZINC</t>
  </si>
  <si>
    <t>TOR933M08025H</t>
  </si>
  <si>
    <t>TORNILLO HEXAGONAL DIN 933 M 8x25 - 8.8 ZINC</t>
  </si>
  <si>
    <t>TOR933M08035H</t>
  </si>
  <si>
    <t>TORNILLO HEXAGONAL DIN 933 M 8x35 - 8.8 ZINC</t>
  </si>
  <si>
    <t>TOR933M08040H</t>
  </si>
  <si>
    <t>TORNILLO HEXAGONAL DIN 933 M 8x40 - 8.8 ZINC</t>
  </si>
  <si>
    <t>TOR933M08045H</t>
  </si>
  <si>
    <t>TORNILLO HEXAGONAL DIN 933 M 8x45 - 8.8 ZINC</t>
  </si>
  <si>
    <t>TOR933M10035H</t>
  </si>
  <si>
    <t>TORNILLO HEXAGONAL DIN 933 M 10x35 - 8.8 ZINC</t>
  </si>
  <si>
    <t>TOR933M10040H</t>
  </si>
  <si>
    <t>TORNILLO HEXAGONAL DIN 933 M 10x40 - 8.8 ZINC</t>
  </si>
  <si>
    <t>TOR933M12035H</t>
  </si>
  <si>
    <t>TORNILLO HEXAGONAL DIN 933 M 12x35 - 8.8 ZINC</t>
  </si>
  <si>
    <t>TORTA2120003</t>
  </si>
  <si>
    <t>TAPON DESCARGA 16 MB</t>
  </si>
  <si>
    <t>TORTA2120007</t>
  </si>
  <si>
    <t>TAPON DE CARGA 3/4 GAS</t>
  </si>
  <si>
    <t>TORTA2120014</t>
  </si>
  <si>
    <t>TAPON CARGA 1/2 GAS SFP ELESA</t>
  </si>
  <si>
    <t>TORTA2120028</t>
  </si>
  <si>
    <t>TAPON DESCARGA 1/4 GAS</t>
  </si>
  <si>
    <t>TORTA419000800</t>
  </si>
  <si>
    <t>TAPON CIEGO ACERO 1/2" GAS DIN 908</t>
  </si>
  <si>
    <t>TORTA419020700</t>
  </si>
  <si>
    <t>TAPPO SFIATO 3/8" + GUARN.T.72.2441</t>
  </si>
  <si>
    <t>TORTARC00013124</t>
  </si>
  <si>
    <t>TAPON DE NIVEL G 1/2"</t>
  </si>
  <si>
    <t>TR10607300B14</t>
  </si>
  <si>
    <t>REDUCTOR MT IV 63 U IEC71 B14 (14x105) I=300 SIN MOTOR</t>
  </si>
  <si>
    <t>TRALPA070</t>
  </si>
  <si>
    <t>JUEGO DE FERODOS LPA-70</t>
  </si>
  <si>
    <t>TRT030005U11</t>
  </si>
  <si>
    <t>MT V 30 U 1/5 BASIC Ø11</t>
  </si>
  <si>
    <t>TRT030007U11</t>
  </si>
  <si>
    <t>MT V 30 U 1/7,5 BASIC Ø11</t>
  </si>
  <si>
    <t>TRT030020U11</t>
  </si>
  <si>
    <t>MT V 30 U 1/20 BASIC Ø11</t>
  </si>
  <si>
    <t>TRT030025U11</t>
  </si>
  <si>
    <t>MT V 30 U 1/25 BASIC Ø11</t>
  </si>
  <si>
    <t>TRT030030U11</t>
  </si>
  <si>
    <t>MT V 30 U 1/30 BASIC Ø11</t>
  </si>
  <si>
    <t>trt030040u11</t>
  </si>
  <si>
    <t>MT V 30 U 1/40 BASIC Ø11</t>
  </si>
  <si>
    <t>TRT030080U9</t>
  </si>
  <si>
    <t>MT V 30 U 1/80 BASIC Ø9</t>
  </si>
  <si>
    <t>TRT030100U9</t>
  </si>
  <si>
    <t>MT V 30 U 1/100 BASIC Ø9</t>
  </si>
  <si>
    <t>TRT0305020B14</t>
  </si>
  <si>
    <t>REDUCTOR MT V 30 U IEC56 B14 (9x80) I=20 SIN MOTOR</t>
  </si>
  <si>
    <t>TRT0305030B14</t>
  </si>
  <si>
    <t>REDUCTOR MT V 30 U IEC56 B14 (9x80) I=30 SIN MOTOR</t>
  </si>
  <si>
    <t>TRT0305050B14</t>
  </si>
  <si>
    <t>REDUCTOR MT V 30 U IEC56 B14 (9x80) I=50 SIN MOTOR</t>
  </si>
  <si>
    <t>TRT0306015B5</t>
  </si>
  <si>
    <t>REDUCTOR MT V 30 U IEC63 B5 (11x140) I=15 SIN MOTOR</t>
  </si>
  <si>
    <t>TRT0306040B14</t>
  </si>
  <si>
    <t>REDUCTOR MT V 30 U IEC63 B14 (11x90) I=40 SIN MOTOR</t>
  </si>
  <si>
    <t>TRT030DZ</t>
  </si>
  <si>
    <t>EJE DOBLE MT V 30 U</t>
  </si>
  <si>
    <t>TRT030F</t>
  </si>
  <si>
    <t>BRIDA DE SALIDA F - MT V 30 U</t>
  </si>
  <si>
    <t>TRT030P56B14</t>
  </si>
  <si>
    <t>KIT PAM 56B14 MT V 30 U</t>
  </si>
  <si>
    <t>TRT030P63B5</t>
  </si>
  <si>
    <t>KIT PAM 63 B5 (140) MT V 30 U</t>
  </si>
  <si>
    <t>TRT030SZ</t>
  </si>
  <si>
    <t>EJE SIMPLE MT V 30 U</t>
  </si>
  <si>
    <t>TRT030TA</t>
  </si>
  <si>
    <t>BRAZO DE REACCION MT V 30 U</t>
  </si>
  <si>
    <t>TRT040010U14</t>
  </si>
  <si>
    <t>MT V 40 U 1/10 BASIC Ø14</t>
  </si>
  <si>
    <t>TRT040025U14</t>
  </si>
  <si>
    <t>MT V 40 U 1/25 BASIC Ø14</t>
  </si>
  <si>
    <t>TRT040030U14</t>
  </si>
  <si>
    <t>MT V 40 U 1/30 BASIC Ø14</t>
  </si>
  <si>
    <t>TRT040040U14</t>
  </si>
  <si>
    <t>MT V 40 U 1/40 BASIC Ø14</t>
  </si>
  <si>
    <t>TRT040050U11</t>
  </si>
  <si>
    <t>MT V 40 U 1/50 BASIC Ø11</t>
  </si>
  <si>
    <t>TRT040080U11</t>
  </si>
  <si>
    <t>MT V 40 U 1/80 BASIC Ø11</t>
  </si>
  <si>
    <t>TRT0406010B14</t>
  </si>
  <si>
    <t>REDUCTOR MT V 40 U IEC63 B14 (11x90) I=10 SIN MOTOR</t>
  </si>
  <si>
    <t>TRT0406020B14</t>
  </si>
  <si>
    <t>REDUCTOR MT V 40 U IEC63 B14 (11x90) I=20 SIN MOTOR</t>
  </si>
  <si>
    <t>TRT0406100B14</t>
  </si>
  <si>
    <t>REDUCTOR MT V 40 U IEC63 B14 (11x90) I=100 SIN MOTOR</t>
  </si>
  <si>
    <t>TRT0406100B5</t>
  </si>
  <si>
    <t>REDUCTOR MT V 40 U IEC63 B5 (11x140) I=100 SIN MOTOR</t>
  </si>
  <si>
    <t>TRT0407015B14</t>
  </si>
  <si>
    <t>REDUCTOR MT V 40 U IEC71 B14 (14x105) I=15 SIN MOTOR</t>
  </si>
  <si>
    <t>TRT040DZ</t>
  </si>
  <si>
    <t>EJE DOBLE MT V 40 U</t>
  </si>
  <si>
    <t>TRT040FB</t>
  </si>
  <si>
    <t>BRIDA DE SALIDA FB MT V 40 U</t>
  </si>
  <si>
    <t>TRT040FL</t>
  </si>
  <si>
    <t>BRIDA DE SALIDA FL MT V 40 U</t>
  </si>
  <si>
    <t>TRT040P56B5</t>
  </si>
  <si>
    <t>KIT PAM 56B5 MT V 40 U</t>
  </si>
  <si>
    <t>TRT040P63B5</t>
  </si>
  <si>
    <t>KIT PAM 63B5 MT V 40 U</t>
  </si>
  <si>
    <t>TRT040TA</t>
  </si>
  <si>
    <t>BRAZO DE REACCION MT V 40 U</t>
  </si>
  <si>
    <t>TRT04ATP90</t>
  </si>
  <si>
    <t>EJE DE ENTRADA MT V 40 U I=50-100</t>
  </si>
  <si>
    <t>TRT04ATP91</t>
  </si>
  <si>
    <t>EJE DE ENTRADA MT V 40 U I=5-40 - DIAM. 14 MM</t>
  </si>
  <si>
    <t>TRT050010U19</t>
  </si>
  <si>
    <t>MT V 50 U 1/10 BASIC Ø19</t>
  </si>
  <si>
    <t>TRT050015U19</t>
  </si>
  <si>
    <t>MT V 50 U 1/15 BASIC Ø19</t>
  </si>
  <si>
    <t>TRT050040U14</t>
  </si>
  <si>
    <t>MT V 50 U 1/40 BASIC Ø14</t>
  </si>
  <si>
    <t>TRT050050U14</t>
  </si>
  <si>
    <t>MT V 50 U 1/50 BASIC Ø14</t>
  </si>
  <si>
    <t>TRT050080U14</t>
  </si>
  <si>
    <t>MT V 50 U 1/80 BASIC Ø14</t>
  </si>
  <si>
    <t>TRT050F</t>
  </si>
  <si>
    <t>BRIDA DE SALIDA F - MT V 50 U</t>
  </si>
  <si>
    <t>TRT050P63B14</t>
  </si>
  <si>
    <t>KIT PAM 63B14 MT V 50 U</t>
  </si>
  <si>
    <t>TRT050P63B5</t>
  </si>
  <si>
    <t>KIT PAM 63 B5 (140) MT V 50 U</t>
  </si>
  <si>
    <t>TRT050P71B14</t>
  </si>
  <si>
    <t>KIT PAM 71 B14 (105) MT V 50 U</t>
  </si>
  <si>
    <t>TRT050P80B14</t>
  </si>
  <si>
    <t>KIT PAM 80B14 MT V 50 U</t>
  </si>
  <si>
    <t>TRT050P80B5</t>
  </si>
  <si>
    <t>KIT PAM 80B5 MT V 50 U</t>
  </si>
  <si>
    <t>TRT050SZ</t>
  </si>
  <si>
    <t>EJE SIMPLE MT V 50 U</t>
  </si>
  <si>
    <t>TRT05ATP93</t>
  </si>
  <si>
    <t>EJE DE ENTRADA MT V 50 U I=40-80</t>
  </si>
  <si>
    <t>TRT0607008B14</t>
  </si>
  <si>
    <t>REDUCTOR MT V 63 U IEC71 B14 (14x105) I=7,5 SIN MOTOR</t>
  </si>
  <si>
    <t>TRT0608008B14</t>
  </si>
  <si>
    <t>REDUCTOR MT V 63 U IEC80 B14 (19x120) I=7,5 SIN MOTOR</t>
  </si>
  <si>
    <t>TRT0608040B5</t>
  </si>
  <si>
    <t>REDUCTOR MT V 63 U IEC80 B5 (19x200) I=40 SIN MOTOR</t>
  </si>
  <si>
    <t>TRT063007U24</t>
  </si>
  <si>
    <t>MT V 63 U 1/7,5 BASIC Ø24</t>
  </si>
  <si>
    <t>TRT063010U24</t>
  </si>
  <si>
    <t>MT V 63 U 1/10 BASIC Ø24</t>
  </si>
  <si>
    <t>TRT063080U14</t>
  </si>
  <si>
    <t>MT V 63 U 1/80 BASIC Ø14</t>
  </si>
  <si>
    <t>TRT063100U14</t>
  </si>
  <si>
    <t>MT V 63 U 1/100 BASIC Ø14</t>
  </si>
  <si>
    <t>TRT063FB</t>
  </si>
  <si>
    <t>BRIDA DE SALIDA FB MT V 63 U</t>
  </si>
  <si>
    <t>TRT063P63B5</t>
  </si>
  <si>
    <t>KIT PAM 63 B5-90 B14 (140) MT V 63 U</t>
  </si>
  <si>
    <t>TRT063P71B14</t>
  </si>
  <si>
    <t>KIT PAM 71B14 MT V 63 U</t>
  </si>
  <si>
    <t>TRT063P8090B5</t>
  </si>
  <si>
    <t>KIT PAM 80-90 B5 (200) MT V 63 U</t>
  </si>
  <si>
    <t>TRT063P80B14</t>
  </si>
  <si>
    <t>KIT PAM 80B14 MT V 63 U</t>
  </si>
  <si>
    <t>TRT063SZ</t>
  </si>
  <si>
    <t>EJE SIMPLE MT V 63 U</t>
  </si>
  <si>
    <t>TRT063TA</t>
  </si>
  <si>
    <t>BRAZO DE REACCION MT V 63 U</t>
  </si>
  <si>
    <t>TRT06ATP96</t>
  </si>
  <si>
    <t>EJE DE ENTRADA MT V 63 U I=40-60</t>
  </si>
  <si>
    <t>TRT06ATP97</t>
  </si>
  <si>
    <t>EJE DE ENTRADA PARA T V 63 U I=7,5-30</t>
  </si>
  <si>
    <t>TRT0709025B14</t>
  </si>
  <si>
    <t>REDUCTOR MT V 75 U IEC90 B14 (24x140) I=25 SIN MOTOR</t>
  </si>
  <si>
    <t>TRT0710015B5</t>
  </si>
  <si>
    <t>REDUCTOR MT V 75 U IEC100-112 B5 (28x250) I=15 SIN MOTOR</t>
  </si>
  <si>
    <t>TRT075007U28</t>
  </si>
  <si>
    <t>MT V 75 U 1/7,5 BASIC Ø28</t>
  </si>
  <si>
    <t>TRT075010U28</t>
  </si>
  <si>
    <t>MT V 75 U 1/10 BASIC Ø28</t>
  </si>
  <si>
    <t>TRT075050U24</t>
  </si>
  <si>
    <t>MT V 75 U 1/50 BASIC Ø24</t>
  </si>
  <si>
    <t>TRT075080U19</t>
  </si>
  <si>
    <t>MT V 75 U 1/80 BASIC Ø19</t>
  </si>
  <si>
    <t>TRT075DZ</t>
  </si>
  <si>
    <t>EJE DOBLE MT V 75 U</t>
  </si>
  <si>
    <t>TRT075F</t>
  </si>
  <si>
    <t>BRIDA DE SALIDA F MT V 75 U</t>
  </si>
  <si>
    <t>TRT075P100112B5</t>
  </si>
  <si>
    <t>KIT PAM 100-112B5 (250) MT V 75/90 U</t>
  </si>
  <si>
    <t>TRT075P71B5</t>
  </si>
  <si>
    <t>KIT PAM 71B5 100-112B14 MTV75/90</t>
  </si>
  <si>
    <t>TRT075P8090B5</t>
  </si>
  <si>
    <t>KIT PAM 80-90B5 MT V 75/90 U</t>
  </si>
  <si>
    <t>TRT075P80B14</t>
  </si>
  <si>
    <t>KIT PAM 80B14 MT V 75/90 U</t>
  </si>
  <si>
    <t>TRT075P90B14</t>
  </si>
  <si>
    <t>KIT PAM 90B14 MT V 75/90 U</t>
  </si>
  <si>
    <t>TRT075SZ</t>
  </si>
  <si>
    <t>EJE SIMPLE MT V 75 U</t>
  </si>
  <si>
    <t>TRT07ATP100</t>
  </si>
  <si>
    <t>EJE DE ENTRADA MT V 75 I=7,5-30 / MT V 90 I=7,5-40</t>
  </si>
  <si>
    <t>TRT07ATP98</t>
  </si>
  <si>
    <t>EJE DE ENTRADA PARA T V 75 I=60-100 / MT V 90 I=50-80</t>
  </si>
  <si>
    <t>TRT07ATP99</t>
  </si>
  <si>
    <t>EJE DE ENTRADA MT V 75 I=40-50 / MT V 90 I=50-80</t>
  </si>
  <si>
    <t>TRT090010U28</t>
  </si>
  <si>
    <t>MT V 90 U 1/10 BASIC Ø28</t>
  </si>
  <si>
    <t>TRT090080U24</t>
  </si>
  <si>
    <t>MT V 90 U 1/80 BASIC Ø24</t>
  </si>
  <si>
    <t>TRT090DZ</t>
  </si>
  <si>
    <t>EJE DOBLE MT V 90 U</t>
  </si>
  <si>
    <t>TRT090F</t>
  </si>
  <si>
    <t>BRIDA DE SALIDA F MT V 90 U</t>
  </si>
  <si>
    <t>TRT090SZ</t>
  </si>
  <si>
    <t>EJE SIMPLE MT V 90 U</t>
  </si>
  <si>
    <t>TRT110010U38</t>
  </si>
  <si>
    <t>MT V 110 U 1/10 BASIC Ø38</t>
  </si>
  <si>
    <t>TRT110F</t>
  </si>
  <si>
    <t>BRIDA DE SALIDA F MT V 110 U</t>
  </si>
  <si>
    <t>TRT110P132B5</t>
  </si>
  <si>
    <t>KIT PAM 132B5 MT V 110 U</t>
  </si>
  <si>
    <t>TRT110P8090B5</t>
  </si>
  <si>
    <t>KIT PAM 80-90B5/132B14 MT V 110 U</t>
  </si>
  <si>
    <t>TRT110P90B14</t>
  </si>
  <si>
    <t>KIT PAM 90B14 MT V 110 U</t>
  </si>
  <si>
    <t>TRT110SZ</t>
  </si>
  <si>
    <t>EJE SIMPLE MT V 110 U</t>
  </si>
  <si>
    <t>TRT110TA</t>
  </si>
  <si>
    <t>BRAZO DE REACCION MT V 110 U</t>
  </si>
  <si>
    <t>TRT130010U38</t>
  </si>
  <si>
    <t>MT V 130 U 1/10 BASIC Ø38</t>
  </si>
  <si>
    <t>TRT130015U38</t>
  </si>
  <si>
    <t>MT V 130 U 1/15 BASIC Ø38</t>
  </si>
  <si>
    <t>TRT130040U38</t>
  </si>
  <si>
    <t>MT V 130 U 1/40 BASIC Ø38</t>
  </si>
  <si>
    <t>TRT130050U28</t>
  </si>
  <si>
    <t>MT V 130 U 1/50 BASIC Ø28</t>
  </si>
  <si>
    <t>TRT130060U28</t>
  </si>
  <si>
    <t>MT V 130 U 1/60 BASIC Ø28</t>
  </si>
  <si>
    <t>TRT130080U28</t>
  </si>
  <si>
    <t>MT V 130 U 1/80 BASIC Ø28</t>
  </si>
  <si>
    <t>TRT130F</t>
  </si>
  <si>
    <t>BRIDA DE SALIDA F MT V 130 U</t>
  </si>
  <si>
    <t>TRT130P100112B5</t>
  </si>
  <si>
    <t>KIT PAM 100-112B5 MT V 130 U</t>
  </si>
  <si>
    <t>TRT130P132B5</t>
  </si>
  <si>
    <t>KIT PAM 132B5 MT V 130 U</t>
  </si>
  <si>
    <t>TRT130P8090B5</t>
  </si>
  <si>
    <t>KIT PAM 80-90B5/132B14 MT V 130 U</t>
  </si>
  <si>
    <t>TRT130SZ</t>
  </si>
  <si>
    <t>EJE SIMPLE MT V 130 U</t>
  </si>
  <si>
    <t>TRT130TA</t>
  </si>
  <si>
    <t>BRAZO DE REACCION MT V 130 U</t>
  </si>
  <si>
    <t>TRTC0120</t>
  </si>
  <si>
    <t>KIT BRIDA SALIDA 00 D120</t>
  </si>
  <si>
    <t>TRTC0140</t>
  </si>
  <si>
    <t>KIT BRIDA SALIDA 00 D140</t>
  </si>
  <si>
    <t>TRTC1120</t>
  </si>
  <si>
    <t>KIT BRIDA SALIDA 01 D120</t>
  </si>
  <si>
    <t>TRTC11200</t>
  </si>
  <si>
    <t>BRIDA DE SALIDA MT 2I/3I 11 UC F200</t>
  </si>
  <si>
    <t>TRTC1140</t>
  </si>
  <si>
    <t>KIT BRIDA SALIDA 01-02 D140</t>
  </si>
  <si>
    <t>TRTC1160</t>
  </si>
  <si>
    <t>KIT BRIDA SALIDA 01 D160</t>
  </si>
  <si>
    <t>TRTC1200</t>
  </si>
  <si>
    <t>KIT BRIDA SALIDA 01 D200</t>
  </si>
  <si>
    <t>TRTC3160</t>
  </si>
  <si>
    <t>BRIDA DE SALIDA 03 D160</t>
  </si>
  <si>
    <t>TRTC3200</t>
  </si>
  <si>
    <t>KIT BRIDA SALIDA 03 D200</t>
  </si>
  <si>
    <t>TRTC3250</t>
  </si>
  <si>
    <t>KIT BRIDA SALIDA 03-04 D250</t>
  </si>
  <si>
    <t>TRTCR00165116</t>
  </si>
  <si>
    <t>KIT CARCASA 00 16/51 DIAM.16</t>
  </si>
  <si>
    <t>TRTCR00165120</t>
  </si>
  <si>
    <t>KIT CARCASA 00 16/51 DIAM.20</t>
  </si>
  <si>
    <t>TRTCR01</t>
  </si>
  <si>
    <t>KIT MODULO 3I 01/02</t>
  </si>
  <si>
    <t>TRTCR01095620</t>
  </si>
  <si>
    <t>KIT CARCASA 01 9/56 DIAM.20</t>
  </si>
  <si>
    <t>TRTCR02225125</t>
  </si>
  <si>
    <t>KIT CARCASA 02 22/51 DIAM.25</t>
  </si>
  <si>
    <t>TRTCR03</t>
  </si>
  <si>
    <t>KIT MODULO 3I 03/04</t>
  </si>
  <si>
    <t>TRTCR03105730</t>
  </si>
  <si>
    <t>KIT CARCASA 03 10/57 DIAM.30</t>
  </si>
  <si>
    <t>TRTCR04105735</t>
  </si>
  <si>
    <t>KIT CARCASA 04 10/57 DIAM.35</t>
  </si>
  <si>
    <t>TRTCR04204735</t>
  </si>
  <si>
    <t>KIT CARCASA 04 20/47 DIAM.35</t>
  </si>
  <si>
    <t>TRTCR402086020</t>
  </si>
  <si>
    <t>KIT CARCASA 40 8/60 DIAM.20</t>
  </si>
  <si>
    <t>TRTCR402124720</t>
  </si>
  <si>
    <t>KIT CARCASA 40 12/47 DIAM.20</t>
  </si>
  <si>
    <t>TRTCR502086025</t>
  </si>
  <si>
    <t>KIT CARCASA 50 8/60 DIAM.25</t>
  </si>
  <si>
    <t>TRTCR502124725</t>
  </si>
  <si>
    <t>KIT CARCASA 50 12/47 DIAM.25</t>
  </si>
  <si>
    <t>TRTCR633127125</t>
  </si>
  <si>
    <t>KIT CARCASA 63 12/71 DIAM.25</t>
  </si>
  <si>
    <t>TRTCR633214025</t>
  </si>
  <si>
    <t>KIT CARCASA 63 21/40 DIAM.25</t>
  </si>
  <si>
    <t>TRTCR633265725</t>
  </si>
  <si>
    <t>KIT CARCASA 63 26/57 DIAM.25</t>
  </si>
  <si>
    <t>TRTCR903127135</t>
  </si>
  <si>
    <t>KIT CARCASA 90 12/71 DIAM.35</t>
  </si>
  <si>
    <t>TRTCR903265735</t>
  </si>
  <si>
    <t>KIT CARCASA 90 26/57 DIAM.35</t>
  </si>
  <si>
    <t>TRTCRP0075</t>
  </si>
  <si>
    <t>KIT PATAS 00 H75</t>
  </si>
  <si>
    <t>TRTCRP0085</t>
  </si>
  <si>
    <t>KIT PATAS 00 H85</t>
  </si>
  <si>
    <t>TRTCRP01100</t>
  </si>
  <si>
    <t>KIT PATAS 01 H100</t>
  </si>
  <si>
    <t>TRTCRP0175</t>
  </si>
  <si>
    <t>KIT PATAS 01 H75</t>
  </si>
  <si>
    <t>TRTCRP0180</t>
  </si>
  <si>
    <t>KIT PATAS 01 H80</t>
  </si>
  <si>
    <t>TRTCRP0185</t>
  </si>
  <si>
    <t>KIT PATAS 01 H85</t>
  </si>
  <si>
    <t>TRTCRP03110</t>
  </si>
  <si>
    <t>KIT PATAS 03 H110</t>
  </si>
  <si>
    <t>TRTCRP0395</t>
  </si>
  <si>
    <t>KIT PATAS 03 H95</t>
  </si>
  <si>
    <t>TRTKCC0911</t>
  </si>
  <si>
    <t>CASQUILLO 09/11</t>
  </si>
  <si>
    <t>TRTKCC0914</t>
  </si>
  <si>
    <t>CASQUILLO 09/14</t>
  </si>
  <si>
    <t>TRTKCC1114</t>
  </si>
  <si>
    <t>CASQUILLO 11/14</t>
  </si>
  <si>
    <t>TRTKCC1119</t>
  </si>
  <si>
    <t>CASQUILLO 11/19</t>
  </si>
  <si>
    <t>TRTKCC1419</t>
  </si>
  <si>
    <t>CASQUILLO 14/19</t>
  </si>
  <si>
    <t>TRTKCC1424</t>
  </si>
  <si>
    <t>CASQUILLO 14/24</t>
  </si>
  <si>
    <t>TRTKCC1924</t>
  </si>
  <si>
    <t>CASQUILLO 19/24</t>
  </si>
  <si>
    <t>TRTKCC1928</t>
  </si>
  <si>
    <t>CASQUILLO 19/28</t>
  </si>
  <si>
    <t>TRTKCC2428</t>
  </si>
  <si>
    <t>CASQUILLO 24/28</t>
  </si>
  <si>
    <t>TRTKCC2438</t>
  </si>
  <si>
    <t>CASQUILLO 24/38</t>
  </si>
  <si>
    <t>TRTKCK3040</t>
  </si>
  <si>
    <t>KIT COMBINACION MT V 30 U/MT V 40 U</t>
  </si>
  <si>
    <t>TRTKCK3050</t>
  </si>
  <si>
    <t>KIT COMBINACION MT V 30 U/MT V 50 U</t>
  </si>
  <si>
    <t>TRTKCK4075</t>
  </si>
  <si>
    <t>KIT COMBINACION MT V 40 U/MT V 70-75-90 U</t>
  </si>
  <si>
    <t>TRTKCK50110</t>
  </si>
  <si>
    <t>KIT COMBINACION MT V 50 U/MT V 110 U</t>
  </si>
  <si>
    <t>TRTPG056</t>
  </si>
  <si>
    <t>PREENGRANE PG056B14 (80-9) / MR (90-11)</t>
  </si>
  <si>
    <t>TRTPG063</t>
  </si>
  <si>
    <t>PREENGRANE PG063B14 (90-11) / MR (105-14)</t>
  </si>
  <si>
    <t>TRTPG090B14</t>
  </si>
  <si>
    <t>PREENGRANE PG090B14 (140-24) / MR (200-24)</t>
  </si>
  <si>
    <t>TRTRU01076012</t>
  </si>
  <si>
    <t>KIT ENGRANAJE 7/60 D12</t>
  </si>
  <si>
    <t>TRTRU01086312</t>
  </si>
  <si>
    <t>KIT ENGRANAJE 8/63 D12</t>
  </si>
  <si>
    <t>TRTRU01105712</t>
  </si>
  <si>
    <t>KIT ENGRANAJE 10/57 D12</t>
  </si>
  <si>
    <t>TRTRU01125712</t>
  </si>
  <si>
    <t>KIT ENGRANAJE 12/57 D12</t>
  </si>
  <si>
    <t>TRTRU01145312</t>
  </si>
  <si>
    <t>KIT ENGRANAJE 14/53 D12</t>
  </si>
  <si>
    <t>TRTRU01165112</t>
  </si>
  <si>
    <t>KIT ENGRANAJE 16/51 D12</t>
  </si>
  <si>
    <t>TRTRU01204712</t>
  </si>
  <si>
    <t>KIT ENGRANAJE 20/47 D12</t>
  </si>
  <si>
    <t>TRTRU01234412</t>
  </si>
  <si>
    <t>KIT ENGRANAJE 23/44 D12</t>
  </si>
  <si>
    <t>TRTRU01264112</t>
  </si>
  <si>
    <t>KIT ENGRANAJE 26/41 D12</t>
  </si>
  <si>
    <t>TRTRU03066415</t>
  </si>
  <si>
    <t>KIT ENGRANAJE 6/64 D15</t>
  </si>
  <si>
    <t>TRTRU03086215</t>
  </si>
  <si>
    <t>KIT ENGRANAJE 8/62 D15</t>
  </si>
  <si>
    <t>TRTRU03115915</t>
  </si>
  <si>
    <t>KIT ENGRANAJE 11/59 D15</t>
  </si>
  <si>
    <t>TRTRU03165415</t>
  </si>
  <si>
    <t>KIT ENGRANAJE 16/54 D15</t>
  </si>
  <si>
    <t>TRTRU03195115</t>
  </si>
  <si>
    <t>KIT ENGRANAJE 19/51 D15</t>
  </si>
  <si>
    <t>TRTRU03214915</t>
  </si>
  <si>
    <t>KIT ENGRANAJE 21/49 D15</t>
  </si>
  <si>
    <t>TRTRU03244615</t>
  </si>
  <si>
    <t>KIT ENGRANAJE 24/46 D15</t>
  </si>
  <si>
    <t>TRTRU03274315</t>
  </si>
  <si>
    <t>KIT ENGRANAJE 27/43 D15</t>
  </si>
  <si>
    <t>TRTTC0014D12</t>
  </si>
  <si>
    <t>KIT TAPA CIERRE 00 IEC71</t>
  </si>
  <si>
    <t>TRTTC0019D12</t>
  </si>
  <si>
    <t>KIT TAPA CIERRE 00 IEC80</t>
  </si>
  <si>
    <t>TRTTC0116</t>
  </si>
  <si>
    <t>KIT EJES LIBRES 01 D16</t>
  </si>
  <si>
    <t>TRTTC0119D12</t>
  </si>
  <si>
    <t>KIT TAPA CIERRE 01 IEC80</t>
  </si>
  <si>
    <t>TRTTC0124D12</t>
  </si>
  <si>
    <t>KIT TAPA CIERRE 01 IEC90</t>
  </si>
  <si>
    <t>TRTTC0319</t>
  </si>
  <si>
    <t>KIT EJES LIBRES 03 D19</t>
  </si>
  <si>
    <t>TRTTC0324D15</t>
  </si>
  <si>
    <t>KIT TAPA CIERRE 03 IEC90</t>
  </si>
  <si>
    <t>TRTTC0328D15</t>
  </si>
  <si>
    <t>KIT TAPA CIERRE 03 IEC100/112</t>
  </si>
  <si>
    <t>TRTVA018</t>
  </si>
  <si>
    <t>VARIADOR VAM 018 IEC63 B5 / 190-1000 rpm a 50 Hz</t>
  </si>
  <si>
    <t>TRTVA037</t>
  </si>
  <si>
    <t>VARIADOR VAM 037 IEC71 B5 / 190-1000 rpm a 50 Hz</t>
  </si>
  <si>
    <t>TRTVA075</t>
  </si>
  <si>
    <t>VARIADOR VAM 075 IEC80 B5 (19x200) / 190-1000 rpm a 50 Hz</t>
  </si>
  <si>
    <t>TRTVA151</t>
  </si>
  <si>
    <t>VARIADOR VAM 15 IEC90 B5 (24x200) / 190-1000 rpm a 50 Hz</t>
  </si>
  <si>
    <t>TRTVA401</t>
  </si>
  <si>
    <t>VARIADOR VAM 40 IEC112 B5 / 190-1000 rpm a 50 Hz</t>
  </si>
  <si>
    <t>TUE934M03</t>
  </si>
  <si>
    <t>TUERCA DIN 934 M3 ZINC</t>
  </si>
  <si>
    <t>TUE934M04</t>
  </si>
  <si>
    <t>TUERCA DIN 934 M4 ZINC</t>
  </si>
  <si>
    <t>TUE934M05</t>
  </si>
  <si>
    <t>TUERCA DIN 934 M5 ZINC</t>
  </si>
  <si>
    <t>TUE934M06</t>
  </si>
  <si>
    <t>TUERCA DIN 934 M6 ZINC</t>
  </si>
  <si>
    <t>TUE934M08</t>
  </si>
  <si>
    <t>TUERCA DIN 934 M8 ZINC</t>
  </si>
  <si>
    <t>TUE934M10</t>
  </si>
  <si>
    <t>TUERCA DIN 934 M10 ZINC</t>
  </si>
  <si>
    <t>TUE934M12I</t>
  </si>
  <si>
    <t>TUERCA DIN 934 M12 INOX</t>
  </si>
  <si>
    <t>UAL02RL1100T</t>
  </si>
  <si>
    <t>ACTUADOR LINEAL UAL 02 RL1 100 MM MOT.TRI.</t>
  </si>
  <si>
    <t>VARCP54603001</t>
  </si>
  <si>
    <t>EJE Y ARANDELA PARA COMBINACION MR V 50 CON MA 25 S/PLANO 5.46.03.001</t>
  </si>
  <si>
    <t>VARCPRHPU277</t>
  </si>
  <si>
    <t>POLEA TENSORA COTRANSA MARCA 2 RHPU 277</t>
  </si>
  <si>
    <t>VAREF05</t>
  </si>
  <si>
    <t>EMBRAGUE FRENO PARA 0,5CV - GEF 06/2B5 - 14x160</t>
  </si>
  <si>
    <t>VAREF10</t>
  </si>
  <si>
    <t>EMBRAGUE FRENO PARA 1CV</t>
  </si>
  <si>
    <t>VARMOKIT112</t>
  </si>
  <si>
    <t>KIT VENTILACION MOTOR 112MC4</t>
  </si>
  <si>
    <t>VARPD14H75</t>
  </si>
  <si>
    <t>POLEA DENTADA 14H75</t>
  </si>
  <si>
    <t>VARPD20L75</t>
  </si>
  <si>
    <t>POLEA DENTADA 20L75</t>
  </si>
  <si>
    <t>VARPD22H150</t>
  </si>
  <si>
    <t>POLEA DENTADA 22H150</t>
  </si>
  <si>
    <t>VARPD23L100T</t>
  </si>
  <si>
    <t>POLEA DENTADA 23L100 + TAPER 1108</t>
  </si>
  <si>
    <t>VARPD25L50</t>
  </si>
  <si>
    <t>POLEA DENTADA 25L50</t>
  </si>
  <si>
    <t>VARPD26H100</t>
  </si>
  <si>
    <t>POLEA DENTADA 26H100</t>
  </si>
  <si>
    <t>VARPD26H75</t>
  </si>
  <si>
    <t>POLEA DENTADA 26H75</t>
  </si>
  <si>
    <t>VARPD27XH200</t>
  </si>
  <si>
    <t>POLEA DENTADA 27XH200</t>
  </si>
  <si>
    <t>VARPD30L100</t>
  </si>
  <si>
    <t>POLEA DENTADA 30L100</t>
  </si>
  <si>
    <t>VARPD31AT1019</t>
  </si>
  <si>
    <t>POLEA DENTADA 31AT10 Z19</t>
  </si>
  <si>
    <t>VARPD368M85</t>
  </si>
  <si>
    <t>POLEA DENTADA 368M85</t>
  </si>
  <si>
    <t>VARPD36H100</t>
  </si>
  <si>
    <t>POLEA DENTADA 36H100</t>
  </si>
  <si>
    <t>VARPD36H200</t>
  </si>
  <si>
    <t>POLEA DENTADA 36H200</t>
  </si>
  <si>
    <t>VARPD3814M55</t>
  </si>
  <si>
    <t>POLEA DENTADA 3814M55</t>
  </si>
  <si>
    <t>VARPD40XL037</t>
  </si>
  <si>
    <t>POLEA DENTADA 40XL037</t>
  </si>
  <si>
    <t>VARPD488M50</t>
  </si>
  <si>
    <t>POLEA DENTADA 488M50</t>
  </si>
  <si>
    <t>VARPD56T1060</t>
  </si>
  <si>
    <t>POLEA DENTADA 56T1060</t>
  </si>
  <si>
    <t>VARPD72L100</t>
  </si>
  <si>
    <t>POLEA DENTADA 72L100</t>
  </si>
  <si>
    <t>VARREMR2I2213</t>
  </si>
  <si>
    <t>MR 2I 22 CAR.90 I=12,82</t>
  </si>
  <si>
    <t>VARREMRV30ES</t>
  </si>
  <si>
    <t>MR V 30 EJE SALIDA</t>
  </si>
  <si>
    <t>VARREMRV4521</t>
  </si>
  <si>
    <t>MR V 45 CAR.71 I=21</t>
  </si>
  <si>
    <t>VARREMRV4537</t>
  </si>
  <si>
    <t>MR V 45 CAR.71 I=37</t>
  </si>
  <si>
    <t>VARREMRV4546</t>
  </si>
  <si>
    <t>MR V 45 CAR.63 I=46</t>
  </si>
  <si>
    <t>VARREMRV457</t>
  </si>
  <si>
    <t>MR V 45 CAR.71 I=7</t>
  </si>
  <si>
    <t>VARREMRV45ES</t>
  </si>
  <si>
    <t>MR V 45 EJE SALIDA</t>
  </si>
  <si>
    <t>VARREMRV63189LP</t>
  </si>
  <si>
    <t>MR V 63 IEC71 I=189 CON LIMITADOR DE PAR</t>
  </si>
  <si>
    <t>VARRENMRV2530</t>
  </si>
  <si>
    <t>NMRV 25 IEC56B14 / I=30</t>
  </si>
  <si>
    <t>VARRERMI28</t>
  </si>
  <si>
    <t>RMI 28 I=15</t>
  </si>
  <si>
    <t>VARRESRS070</t>
  </si>
  <si>
    <t>REDUCTOR SRS 070 I=80</t>
  </si>
  <si>
    <t>VARREVF028FL056</t>
  </si>
  <si>
    <t>FR 28 S I=56 IEC56B14</t>
  </si>
  <si>
    <t>VARRO32HS30F270</t>
  </si>
  <si>
    <t>RODILLO 32HS L=270</t>
  </si>
  <si>
    <t>VARRO57E15F650C3</t>
  </si>
  <si>
    <t>RODILLO MOTORIZADO TIPO 57E L=650</t>
  </si>
  <si>
    <t>VARROA20F900C1</t>
  </si>
  <si>
    <t>RODILLO MOTORIZADO TIPO A L=900 20M/MIN</t>
  </si>
  <si>
    <t>VARROACECBMB1200</t>
  </si>
  <si>
    <t>EXTENSION CABLE L=1200 PARA CBM</t>
  </si>
  <si>
    <t>VARROAMFEA</t>
  </si>
  <si>
    <t>Placa fijacion - Eje lado motor AM-FE-A - con tuerca y arandela</t>
  </si>
  <si>
    <t>VARROB20F400C4</t>
  </si>
  <si>
    <t>RODILLO MOTORIZADO TIPO B L=400</t>
  </si>
  <si>
    <t>VARROCB018S</t>
  </si>
  <si>
    <t>ELECTRONICA DE MANDO CB018S</t>
  </si>
  <si>
    <t>VARROFEY02</t>
  </si>
  <si>
    <t>TUERCA FEY02 - PARA EJE HEX. FILETEADO DIA. 12MM</t>
  </si>
  <si>
    <t>VARROFR32F270</t>
  </si>
  <si>
    <t>RODILLO LIBRE FR32 L=270</t>
  </si>
  <si>
    <t>VARROFSY02</t>
  </si>
  <si>
    <t>ARANDELA FSY02 - PARA EJE HEX. FILETEADO DIA. 12MM</t>
  </si>
  <si>
    <t>VAVHIA02</t>
  </si>
  <si>
    <t>VARIADOR HIDRAULICO A2</t>
  </si>
  <si>
    <t>VAVHIA04</t>
  </si>
  <si>
    <t>VARIADOR HIDRAULICO A4</t>
  </si>
  <si>
    <t>VAVHIA08</t>
  </si>
  <si>
    <t>VARIADOR HIDRAULICO A8</t>
  </si>
  <si>
    <t/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</si>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</sst>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/>
    </xf>
    <xf numFmtId="0" fontId="7" fillId="0" borderId="4" xfId="0" applyFont="1" applyBorder="1"/>
    <xf numFmtId="4" fontId="7" fillId="0" borderId="4" xfId="0" applyNumberFormat="1" applyFont="1" applyBorder="1"/>
    <xf numFmtId="43" fontId="7" fillId="0" borderId="4" xfId="1" applyFont="1" applyFill="1" applyBorder="1"/>
    <xf numFmtId="0" fontId="8" fillId="0" borderId="4" xfId="0" applyFont="1" applyBorder="1"/>
    <xf numFmtId="4" fontId="8" fillId="0" borderId="4" xfId="0" applyNumberFormat="1" applyFont="1" applyBorder="1"/>
    <xf numFmtId="43" fontId="8" fillId="0" borderId="4" xfId="1" applyFont="1" applyFill="1" applyBorder="1"/>
    <xf numFmtId="0" fontId="7" fillId="0" borderId="0" xfId="0" applyFont="1"/>
    <xf numFmtId="43" fontId="7" fillId="0" borderId="0" xfId="1" applyFont="1" applyFill="1"/>
    <xf numFmtId="4" fontId="7" fillId="0" borderId="0" xfId="0" applyNumberFormat="1" applyFont="1"/>
  </cellXfs>
  <cellStyles count="3">
    <cellStyle name="Millares" xfId="1" builtinId="3"/>
    <cellStyle name="Normal" xfId="0" builtinId="0"/>
    <cellStyle name="Normal 2" xfId="2" xr:uid="{547EDCB7-FC76-4345-B7BB-467438B4A8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3C662-5776-4569-AC41-817DAC90E28F}">
  <dimension ref="A1:H2370"/>
  <sheetViews>
    <sheetView tabSelected="1" workbookViewId="0">
      <selection activeCell="K2343" sqref="K2343"/>
    </sheetView>
  </sheetViews>
  <sheetFormatPr baseColWidth="10" defaultRowHeight="15" x14ac:dyDescent="0.25"/>
  <cols>
    <col min="1" max="1" width="21.85546875" customWidth="1"/>
    <col min="2" max="2" width="48.5703125" customWidth="1"/>
    <col min="3" max="3" width="25.85546875" customWidth="1"/>
  </cols>
  <sheetData>
    <row r="1" spans="1:8" ht="18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">
        <v>1</v>
      </c>
      <c r="B2" s="5"/>
      <c r="C2" s="5"/>
      <c r="D2" s="5"/>
      <c r="E2" s="5"/>
      <c r="F2" s="5"/>
      <c r="G2" s="5"/>
      <c r="H2" s="6"/>
    </row>
    <row r="3" spans="1:8" ht="25.5" x14ac:dyDescent="0.25">
      <c r="A3" s="7" t="s">
        <v>2</v>
      </c>
      <c r="B3" s="7" t="s">
        <v>3</v>
      </c>
      <c r="C3" s="8" t="s">
        <v>4</v>
      </c>
      <c r="D3" s="7" t="s">
        <v>5</v>
      </c>
      <c r="E3" s="8" t="s">
        <v>6</v>
      </c>
      <c r="F3" s="7" t="s">
        <v>7</v>
      </c>
      <c r="G3" s="7"/>
      <c r="H3" s="9" t="s">
        <v>8</v>
      </c>
    </row>
    <row r="4" spans="1:8" x14ac:dyDescent="0.25">
      <c r="A4" s="10" t="s">
        <v>9</v>
      </c>
      <c r="B4" s="10" t="s">
        <v>10</v>
      </c>
      <c r="C4" s="11">
        <v>6</v>
      </c>
      <c r="D4" s="11">
        <v>230</v>
      </c>
      <c r="E4" s="11">
        <f>+D4*1.2</f>
        <v>276</v>
      </c>
      <c r="F4" s="11">
        <f t="shared" ref="F4:F67" si="0">C4*D4</f>
        <v>1380</v>
      </c>
      <c r="G4" s="10"/>
      <c r="H4" s="12">
        <f>+C4*E4</f>
        <v>1656</v>
      </c>
    </row>
    <row r="5" spans="1:8" x14ac:dyDescent="0.25">
      <c r="A5" s="10" t="s">
        <v>11</v>
      </c>
      <c r="B5" s="10" t="s">
        <v>12</v>
      </c>
      <c r="C5" s="11">
        <v>1</v>
      </c>
      <c r="D5" s="11">
        <v>41.68</v>
      </c>
      <c r="E5" s="11">
        <f t="shared" ref="E5:E68" si="1">+D5*1.2</f>
        <v>50.015999999999998</v>
      </c>
      <c r="F5" s="11">
        <f t="shared" si="0"/>
        <v>41.68</v>
      </c>
      <c r="G5" s="10"/>
      <c r="H5" s="12">
        <f t="shared" ref="H5:H68" si="2">+C5*E5</f>
        <v>50.015999999999998</v>
      </c>
    </row>
    <row r="6" spans="1:8" x14ac:dyDescent="0.25">
      <c r="A6" s="10" t="s">
        <v>13</v>
      </c>
      <c r="B6" s="10" t="s">
        <v>14</v>
      </c>
      <c r="C6" s="11">
        <v>2</v>
      </c>
      <c r="D6" s="11">
        <v>40.42</v>
      </c>
      <c r="E6" s="11">
        <f t="shared" si="1"/>
        <v>48.503999999999998</v>
      </c>
      <c r="F6" s="11">
        <f t="shared" si="0"/>
        <v>80.84</v>
      </c>
      <c r="G6" s="10"/>
      <c r="H6" s="12">
        <f t="shared" si="2"/>
        <v>97.007999999999996</v>
      </c>
    </row>
    <row r="7" spans="1:8" x14ac:dyDescent="0.25">
      <c r="A7" s="10" t="s">
        <v>15</v>
      </c>
      <c r="B7" s="10" t="s">
        <v>16</v>
      </c>
      <c r="C7" s="11">
        <v>4</v>
      </c>
      <c r="D7" s="11">
        <v>110.56</v>
      </c>
      <c r="E7" s="11">
        <f t="shared" si="1"/>
        <v>132.672</v>
      </c>
      <c r="F7" s="11">
        <f t="shared" si="0"/>
        <v>442.24</v>
      </c>
      <c r="G7" s="10"/>
      <c r="H7" s="12">
        <f t="shared" si="2"/>
        <v>530.68799999999999</v>
      </c>
    </row>
    <row r="8" spans="1:8" x14ac:dyDescent="0.25">
      <c r="A8" s="10" t="s">
        <v>17</v>
      </c>
      <c r="B8" s="10" t="s">
        <v>18</v>
      </c>
      <c r="C8" s="11">
        <v>14</v>
      </c>
      <c r="D8" s="11">
        <v>43.04</v>
      </c>
      <c r="E8" s="11">
        <f t="shared" si="1"/>
        <v>51.647999999999996</v>
      </c>
      <c r="F8" s="11">
        <f t="shared" si="0"/>
        <v>602.55999999999995</v>
      </c>
      <c r="G8" s="10"/>
      <c r="H8" s="12">
        <f t="shared" si="2"/>
        <v>723.07199999999989</v>
      </c>
    </row>
    <row r="9" spans="1:8" x14ac:dyDescent="0.25">
      <c r="A9" s="10" t="s">
        <v>19</v>
      </c>
      <c r="B9" s="10" t="s">
        <v>20</v>
      </c>
      <c r="C9" s="11">
        <v>1</v>
      </c>
      <c r="D9" s="11">
        <v>5.79</v>
      </c>
      <c r="E9" s="11">
        <f t="shared" si="1"/>
        <v>6.9479999999999995</v>
      </c>
      <c r="F9" s="11">
        <f t="shared" si="0"/>
        <v>5.79</v>
      </c>
      <c r="G9" s="10"/>
      <c r="H9" s="12">
        <f t="shared" si="2"/>
        <v>6.9479999999999995</v>
      </c>
    </row>
    <row r="10" spans="1:8" x14ac:dyDescent="0.25">
      <c r="A10" s="10" t="s">
        <v>21</v>
      </c>
      <c r="B10" s="10" t="s">
        <v>22</v>
      </c>
      <c r="C10" s="11">
        <v>2</v>
      </c>
      <c r="D10" s="11">
        <v>33.880000000000003</v>
      </c>
      <c r="E10" s="11">
        <f t="shared" si="1"/>
        <v>40.655999999999999</v>
      </c>
      <c r="F10" s="11">
        <f t="shared" si="0"/>
        <v>67.760000000000005</v>
      </c>
      <c r="G10" s="10"/>
      <c r="H10" s="12">
        <f t="shared" si="2"/>
        <v>81.311999999999998</v>
      </c>
    </row>
    <row r="11" spans="1:8" x14ac:dyDescent="0.25">
      <c r="A11" s="10" t="s">
        <v>23</v>
      </c>
      <c r="B11" s="10" t="s">
        <v>24</v>
      </c>
      <c r="C11" s="11">
        <v>1</v>
      </c>
      <c r="D11" s="11">
        <v>53.58</v>
      </c>
      <c r="E11" s="11">
        <f t="shared" si="1"/>
        <v>64.295999999999992</v>
      </c>
      <c r="F11" s="11">
        <f t="shared" si="0"/>
        <v>53.58</v>
      </c>
      <c r="G11" s="10"/>
      <c r="H11" s="12">
        <f t="shared" si="2"/>
        <v>64.295999999999992</v>
      </c>
    </row>
    <row r="12" spans="1:8" x14ac:dyDescent="0.25">
      <c r="A12" s="10" t="s">
        <v>25</v>
      </c>
      <c r="B12" s="10" t="s">
        <v>26</v>
      </c>
      <c r="C12" s="11">
        <v>7</v>
      </c>
      <c r="D12" s="11">
        <v>45.52</v>
      </c>
      <c r="E12" s="11">
        <f t="shared" si="1"/>
        <v>54.624000000000002</v>
      </c>
      <c r="F12" s="11">
        <f t="shared" si="0"/>
        <v>318.64000000000004</v>
      </c>
      <c r="G12" s="10"/>
      <c r="H12" s="12">
        <f t="shared" si="2"/>
        <v>382.36799999999999</v>
      </c>
    </row>
    <row r="13" spans="1:8" x14ac:dyDescent="0.25">
      <c r="A13" s="10" t="s">
        <v>27</v>
      </c>
      <c r="B13" s="10" t="s">
        <v>28</v>
      </c>
      <c r="C13" s="11">
        <v>11</v>
      </c>
      <c r="D13" s="11">
        <v>66.39</v>
      </c>
      <c r="E13" s="11">
        <f t="shared" si="1"/>
        <v>79.667999999999992</v>
      </c>
      <c r="F13" s="11">
        <f t="shared" si="0"/>
        <v>730.29</v>
      </c>
      <c r="G13" s="10"/>
      <c r="H13" s="12">
        <f t="shared" si="2"/>
        <v>876.34799999999996</v>
      </c>
    </row>
    <row r="14" spans="1:8" x14ac:dyDescent="0.25">
      <c r="A14" s="10" t="s">
        <v>29</v>
      </c>
      <c r="B14" s="10" t="s">
        <v>30</v>
      </c>
      <c r="C14" s="11">
        <v>4</v>
      </c>
      <c r="D14" s="11">
        <v>83.29</v>
      </c>
      <c r="E14" s="11">
        <f t="shared" si="1"/>
        <v>99.948000000000008</v>
      </c>
      <c r="F14" s="11">
        <f t="shared" si="0"/>
        <v>333.16</v>
      </c>
      <c r="G14" s="10"/>
      <c r="H14" s="12">
        <f t="shared" si="2"/>
        <v>399.79200000000003</v>
      </c>
    </row>
    <row r="15" spans="1:8" x14ac:dyDescent="0.25">
      <c r="A15" s="10" t="s">
        <v>31</v>
      </c>
      <c r="B15" s="10" t="s">
        <v>32</v>
      </c>
      <c r="C15" s="11">
        <v>4</v>
      </c>
      <c r="D15" s="11">
        <v>61.81</v>
      </c>
      <c r="E15" s="11">
        <f t="shared" si="1"/>
        <v>74.171999999999997</v>
      </c>
      <c r="F15" s="11">
        <f t="shared" si="0"/>
        <v>247.24</v>
      </c>
      <c r="G15" s="10"/>
      <c r="H15" s="12">
        <f t="shared" si="2"/>
        <v>296.68799999999999</v>
      </c>
    </row>
    <row r="16" spans="1:8" x14ac:dyDescent="0.25">
      <c r="A16" s="10" t="s">
        <v>33</v>
      </c>
      <c r="B16" s="10" t="s">
        <v>34</v>
      </c>
      <c r="C16" s="11">
        <v>2</v>
      </c>
      <c r="D16" s="11">
        <v>124</v>
      </c>
      <c r="E16" s="11">
        <f t="shared" si="1"/>
        <v>148.79999999999998</v>
      </c>
      <c r="F16" s="11">
        <f t="shared" si="0"/>
        <v>248</v>
      </c>
      <c r="G16" s="10"/>
      <c r="H16" s="12">
        <f t="shared" si="2"/>
        <v>297.59999999999997</v>
      </c>
    </row>
    <row r="17" spans="1:8" x14ac:dyDescent="0.25">
      <c r="A17" s="10" t="s">
        <v>35</v>
      </c>
      <c r="B17" s="10" t="s">
        <v>36</v>
      </c>
      <c r="C17" s="11">
        <v>3</v>
      </c>
      <c r="D17" s="11">
        <v>59.293333330000003</v>
      </c>
      <c r="E17" s="11">
        <f t="shared" si="1"/>
        <v>71.151999996000001</v>
      </c>
      <c r="F17" s="11">
        <f t="shared" si="0"/>
        <v>177.87999999000002</v>
      </c>
      <c r="G17" s="10"/>
      <c r="H17" s="12">
        <f t="shared" si="2"/>
        <v>213.455999988</v>
      </c>
    </row>
    <row r="18" spans="1:8" x14ac:dyDescent="0.25">
      <c r="A18" s="10" t="s">
        <v>37</v>
      </c>
      <c r="B18" s="10" t="s">
        <v>38</v>
      </c>
      <c r="C18" s="11">
        <v>1</v>
      </c>
      <c r="D18" s="11">
        <v>98.87</v>
      </c>
      <c r="E18" s="11">
        <f t="shared" si="1"/>
        <v>118.64400000000001</v>
      </c>
      <c r="F18" s="11">
        <f t="shared" si="0"/>
        <v>98.87</v>
      </c>
      <c r="G18" s="10"/>
      <c r="H18" s="12">
        <f t="shared" si="2"/>
        <v>118.64400000000001</v>
      </c>
    </row>
    <row r="19" spans="1:8" x14ac:dyDescent="0.25">
      <c r="A19" s="10" t="s">
        <v>39</v>
      </c>
      <c r="B19" s="10" t="s">
        <v>40</v>
      </c>
      <c r="C19" s="11">
        <v>4</v>
      </c>
      <c r="D19" s="11">
        <v>53.28</v>
      </c>
      <c r="E19" s="11">
        <f t="shared" si="1"/>
        <v>63.936</v>
      </c>
      <c r="F19" s="11">
        <f t="shared" si="0"/>
        <v>213.12</v>
      </c>
      <c r="G19" s="10"/>
      <c r="H19" s="12">
        <f t="shared" si="2"/>
        <v>255.744</v>
      </c>
    </row>
    <row r="20" spans="1:8" x14ac:dyDescent="0.25">
      <c r="A20" s="10" t="s">
        <v>41</v>
      </c>
      <c r="B20" s="10" t="s">
        <v>42</v>
      </c>
      <c r="C20" s="11">
        <v>2</v>
      </c>
      <c r="D20" s="11">
        <v>91.3</v>
      </c>
      <c r="E20" s="11">
        <f t="shared" si="1"/>
        <v>109.55999999999999</v>
      </c>
      <c r="F20" s="11">
        <f t="shared" si="0"/>
        <v>182.6</v>
      </c>
      <c r="G20" s="10"/>
      <c r="H20" s="12">
        <f t="shared" si="2"/>
        <v>219.11999999999998</v>
      </c>
    </row>
    <row r="21" spans="1:8" x14ac:dyDescent="0.25">
      <c r="A21" s="10" t="s">
        <v>43</v>
      </c>
      <c r="B21" s="10" t="s">
        <v>44</v>
      </c>
      <c r="C21" s="11">
        <v>2</v>
      </c>
      <c r="D21" s="11">
        <v>175.67</v>
      </c>
      <c r="E21" s="11">
        <f t="shared" si="1"/>
        <v>210.80399999999997</v>
      </c>
      <c r="F21" s="11">
        <f t="shared" si="0"/>
        <v>351.34</v>
      </c>
      <c r="G21" s="10"/>
      <c r="H21" s="12">
        <f t="shared" si="2"/>
        <v>421.60799999999995</v>
      </c>
    </row>
    <row r="22" spans="1:8" x14ac:dyDescent="0.25">
      <c r="A22" s="10" t="s">
        <v>45</v>
      </c>
      <c r="B22" s="10" t="s">
        <v>46</v>
      </c>
      <c r="C22" s="11">
        <v>38</v>
      </c>
      <c r="D22" s="11">
        <v>47.579227809999999</v>
      </c>
      <c r="E22" s="11">
        <f t="shared" si="1"/>
        <v>57.095073371999995</v>
      </c>
      <c r="F22" s="11">
        <f t="shared" si="0"/>
        <v>1808.0106567799999</v>
      </c>
      <c r="G22" s="10"/>
      <c r="H22" s="12">
        <f t="shared" si="2"/>
        <v>2169.6127881359998</v>
      </c>
    </row>
    <row r="23" spans="1:8" x14ac:dyDescent="0.25">
      <c r="A23" s="10" t="s">
        <v>47</v>
      </c>
      <c r="B23" s="10" t="s">
        <v>48</v>
      </c>
      <c r="C23" s="11">
        <v>2</v>
      </c>
      <c r="D23" s="11">
        <v>266.85000000000002</v>
      </c>
      <c r="E23" s="11">
        <f t="shared" si="1"/>
        <v>320.22000000000003</v>
      </c>
      <c r="F23" s="11">
        <f t="shared" si="0"/>
        <v>533.70000000000005</v>
      </c>
      <c r="G23" s="10"/>
      <c r="H23" s="12">
        <f t="shared" si="2"/>
        <v>640.44000000000005</v>
      </c>
    </row>
    <row r="24" spans="1:8" x14ac:dyDescent="0.25">
      <c r="A24" s="10" t="s">
        <v>49</v>
      </c>
      <c r="B24" s="10" t="s">
        <v>50</v>
      </c>
      <c r="C24" s="11">
        <v>234</v>
      </c>
      <c r="D24" s="11">
        <v>74.069999999999993</v>
      </c>
      <c r="E24" s="11">
        <f t="shared" si="1"/>
        <v>88.883999999999986</v>
      </c>
      <c r="F24" s="11">
        <f t="shared" si="0"/>
        <v>17332.379999999997</v>
      </c>
      <c r="G24" s="10"/>
      <c r="H24" s="12">
        <f t="shared" si="2"/>
        <v>20798.855999999996</v>
      </c>
    </row>
    <row r="25" spans="1:8" x14ac:dyDescent="0.25">
      <c r="A25" s="10" t="s">
        <v>51</v>
      </c>
      <c r="B25" s="10" t="s">
        <v>52</v>
      </c>
      <c r="C25" s="11">
        <v>1</v>
      </c>
      <c r="D25" s="11">
        <v>161.15</v>
      </c>
      <c r="E25" s="11">
        <f t="shared" si="1"/>
        <v>193.38</v>
      </c>
      <c r="F25" s="11">
        <f t="shared" si="0"/>
        <v>161.15</v>
      </c>
      <c r="G25" s="10"/>
      <c r="H25" s="12">
        <f t="shared" si="2"/>
        <v>193.38</v>
      </c>
    </row>
    <row r="26" spans="1:8" x14ac:dyDescent="0.25">
      <c r="A26" s="10" t="s">
        <v>53</v>
      </c>
      <c r="B26" s="10" t="s">
        <v>54</v>
      </c>
      <c r="C26" s="11">
        <v>1</v>
      </c>
      <c r="D26" s="11">
        <v>167.24</v>
      </c>
      <c r="E26" s="11">
        <f t="shared" si="1"/>
        <v>200.68800000000002</v>
      </c>
      <c r="F26" s="11">
        <f t="shared" si="0"/>
        <v>167.24</v>
      </c>
      <c r="G26" s="10"/>
      <c r="H26" s="12">
        <f t="shared" si="2"/>
        <v>200.68800000000002</v>
      </c>
    </row>
    <row r="27" spans="1:8" x14ac:dyDescent="0.25">
      <c r="A27" s="10" t="s">
        <v>55</v>
      </c>
      <c r="B27" s="10" t="s">
        <v>56</v>
      </c>
      <c r="C27" s="11">
        <v>43</v>
      </c>
      <c r="D27" s="11">
        <v>59.97</v>
      </c>
      <c r="E27" s="11">
        <f t="shared" si="1"/>
        <v>71.963999999999999</v>
      </c>
      <c r="F27" s="11">
        <f t="shared" si="0"/>
        <v>2578.71</v>
      </c>
      <c r="G27" s="10"/>
      <c r="H27" s="12">
        <f t="shared" si="2"/>
        <v>3094.4519999999998</v>
      </c>
    </row>
    <row r="28" spans="1:8" x14ac:dyDescent="0.25">
      <c r="A28" s="10" t="s">
        <v>57</v>
      </c>
      <c r="B28" s="10" t="s">
        <v>58</v>
      </c>
      <c r="C28" s="11">
        <v>1</v>
      </c>
      <c r="D28" s="11">
        <v>55.94</v>
      </c>
      <c r="E28" s="11">
        <f t="shared" si="1"/>
        <v>67.128</v>
      </c>
      <c r="F28" s="11">
        <f t="shared" si="0"/>
        <v>55.94</v>
      </c>
      <c r="G28" s="10"/>
      <c r="H28" s="12">
        <f t="shared" si="2"/>
        <v>67.128</v>
      </c>
    </row>
    <row r="29" spans="1:8" x14ac:dyDescent="0.25">
      <c r="A29" s="10" t="s">
        <v>59</v>
      </c>
      <c r="B29" s="10" t="s">
        <v>60</v>
      </c>
      <c r="C29" s="11">
        <v>1</v>
      </c>
      <c r="D29" s="11">
        <v>370</v>
      </c>
      <c r="E29" s="11">
        <f t="shared" si="1"/>
        <v>444</v>
      </c>
      <c r="F29" s="11">
        <f t="shared" si="0"/>
        <v>370</v>
      </c>
      <c r="G29" s="10"/>
      <c r="H29" s="12">
        <f t="shared" si="2"/>
        <v>444</v>
      </c>
    </row>
    <row r="30" spans="1:8" x14ac:dyDescent="0.25">
      <c r="A30" s="10" t="s">
        <v>61</v>
      </c>
      <c r="B30" s="10" t="s">
        <v>62</v>
      </c>
      <c r="C30" s="11">
        <v>15</v>
      </c>
      <c r="D30" s="11">
        <v>66.64</v>
      </c>
      <c r="E30" s="11">
        <f t="shared" si="1"/>
        <v>79.968000000000004</v>
      </c>
      <c r="F30" s="11">
        <f t="shared" si="0"/>
        <v>999.6</v>
      </c>
      <c r="G30" s="10"/>
      <c r="H30" s="12">
        <f t="shared" si="2"/>
        <v>1199.52</v>
      </c>
    </row>
    <row r="31" spans="1:8" x14ac:dyDescent="0.25">
      <c r="A31" s="10" t="s">
        <v>63</v>
      </c>
      <c r="B31" s="10" t="s">
        <v>64</v>
      </c>
      <c r="C31" s="11">
        <v>3</v>
      </c>
      <c r="D31" s="11">
        <v>202.05</v>
      </c>
      <c r="E31" s="11">
        <f t="shared" si="1"/>
        <v>242.46</v>
      </c>
      <c r="F31" s="11">
        <f t="shared" si="0"/>
        <v>606.15000000000009</v>
      </c>
      <c r="G31" s="10"/>
      <c r="H31" s="12">
        <f t="shared" si="2"/>
        <v>727.38</v>
      </c>
    </row>
    <row r="32" spans="1:8" x14ac:dyDescent="0.25">
      <c r="A32" s="10" t="s">
        <v>65</v>
      </c>
      <c r="B32" s="10" t="s">
        <v>66</v>
      </c>
      <c r="C32" s="11">
        <v>4</v>
      </c>
      <c r="D32" s="11">
        <v>85.72</v>
      </c>
      <c r="E32" s="11">
        <f t="shared" si="1"/>
        <v>102.86399999999999</v>
      </c>
      <c r="F32" s="11">
        <f t="shared" si="0"/>
        <v>342.88</v>
      </c>
      <c r="G32" s="10"/>
      <c r="H32" s="12">
        <f t="shared" si="2"/>
        <v>411.45599999999996</v>
      </c>
    </row>
    <row r="33" spans="1:8" x14ac:dyDescent="0.25">
      <c r="A33" s="10" t="s">
        <v>67</v>
      </c>
      <c r="B33" s="10" t="s">
        <v>68</v>
      </c>
      <c r="C33" s="11">
        <v>2</v>
      </c>
      <c r="D33" s="11">
        <v>49.27</v>
      </c>
      <c r="E33" s="11">
        <f t="shared" si="1"/>
        <v>59.124000000000002</v>
      </c>
      <c r="F33" s="11">
        <f t="shared" si="0"/>
        <v>98.54</v>
      </c>
      <c r="G33" s="10"/>
      <c r="H33" s="12">
        <f t="shared" si="2"/>
        <v>118.248</v>
      </c>
    </row>
    <row r="34" spans="1:8" x14ac:dyDescent="0.25">
      <c r="A34" s="10" t="s">
        <v>69</v>
      </c>
      <c r="B34" s="10" t="s">
        <v>70</v>
      </c>
      <c r="C34" s="11">
        <v>3</v>
      </c>
      <c r="D34" s="11">
        <v>187.94</v>
      </c>
      <c r="E34" s="11">
        <f t="shared" si="1"/>
        <v>225.52799999999999</v>
      </c>
      <c r="F34" s="11">
        <f t="shared" si="0"/>
        <v>563.81999999999994</v>
      </c>
      <c r="G34" s="10"/>
      <c r="H34" s="12">
        <f t="shared" si="2"/>
        <v>676.58399999999995</v>
      </c>
    </row>
    <row r="35" spans="1:8" x14ac:dyDescent="0.25">
      <c r="A35" s="10" t="s">
        <v>71</v>
      </c>
      <c r="B35" s="10" t="s">
        <v>72</v>
      </c>
      <c r="C35" s="11">
        <v>4</v>
      </c>
      <c r="D35" s="11">
        <v>122.68</v>
      </c>
      <c r="E35" s="11">
        <f t="shared" si="1"/>
        <v>147.21600000000001</v>
      </c>
      <c r="F35" s="11">
        <f t="shared" si="0"/>
        <v>490.72</v>
      </c>
      <c r="G35" s="10"/>
      <c r="H35" s="12">
        <f t="shared" si="2"/>
        <v>588.86400000000003</v>
      </c>
    </row>
    <row r="36" spans="1:8" x14ac:dyDescent="0.25">
      <c r="A36" s="10" t="s">
        <v>73</v>
      </c>
      <c r="B36" s="10" t="s">
        <v>74</v>
      </c>
      <c r="C36" s="11">
        <v>13</v>
      </c>
      <c r="D36" s="11">
        <v>69.319999999999993</v>
      </c>
      <c r="E36" s="11">
        <f t="shared" si="1"/>
        <v>83.183999999999983</v>
      </c>
      <c r="F36" s="11">
        <f t="shared" si="0"/>
        <v>901.15999999999985</v>
      </c>
      <c r="G36" s="10"/>
      <c r="H36" s="12">
        <f t="shared" si="2"/>
        <v>1081.3919999999998</v>
      </c>
    </row>
    <row r="37" spans="1:8" x14ac:dyDescent="0.25">
      <c r="A37" s="10" t="s">
        <v>75</v>
      </c>
      <c r="B37" s="10" t="s">
        <v>76</v>
      </c>
      <c r="C37" s="11">
        <v>5</v>
      </c>
      <c r="D37" s="11">
        <v>74.22</v>
      </c>
      <c r="E37" s="11">
        <f t="shared" si="1"/>
        <v>89.063999999999993</v>
      </c>
      <c r="F37" s="11">
        <f t="shared" si="0"/>
        <v>371.1</v>
      </c>
      <c r="G37" s="10"/>
      <c r="H37" s="12">
        <f t="shared" si="2"/>
        <v>445.31999999999994</v>
      </c>
    </row>
    <row r="38" spans="1:8" x14ac:dyDescent="0.25">
      <c r="A38" s="10" t="s">
        <v>77</v>
      </c>
      <c r="B38" s="10" t="s">
        <v>78</v>
      </c>
      <c r="C38" s="11">
        <v>3</v>
      </c>
      <c r="D38" s="11">
        <v>194.97</v>
      </c>
      <c r="E38" s="11">
        <f t="shared" si="1"/>
        <v>233.964</v>
      </c>
      <c r="F38" s="11">
        <f t="shared" si="0"/>
        <v>584.91</v>
      </c>
      <c r="G38" s="10"/>
      <c r="H38" s="12">
        <f t="shared" si="2"/>
        <v>701.89200000000005</v>
      </c>
    </row>
    <row r="39" spans="1:8" x14ac:dyDescent="0.25">
      <c r="A39" s="10" t="s">
        <v>79</v>
      </c>
      <c r="B39" s="10" t="s">
        <v>80</v>
      </c>
      <c r="C39" s="11">
        <v>1</v>
      </c>
      <c r="D39" s="11">
        <v>96.6</v>
      </c>
      <c r="E39" s="11">
        <f t="shared" si="1"/>
        <v>115.91999999999999</v>
      </c>
      <c r="F39" s="11">
        <f t="shared" si="0"/>
        <v>96.6</v>
      </c>
      <c r="G39" s="10"/>
      <c r="H39" s="12">
        <f t="shared" si="2"/>
        <v>115.91999999999999</v>
      </c>
    </row>
    <row r="40" spans="1:8" x14ac:dyDescent="0.25">
      <c r="A40" s="10" t="s">
        <v>81</v>
      </c>
      <c r="B40" s="10" t="s">
        <v>82</v>
      </c>
      <c r="C40" s="11">
        <v>4</v>
      </c>
      <c r="D40" s="11">
        <v>85.28</v>
      </c>
      <c r="E40" s="11">
        <f t="shared" si="1"/>
        <v>102.336</v>
      </c>
      <c r="F40" s="11">
        <f t="shared" si="0"/>
        <v>341.12</v>
      </c>
      <c r="G40" s="10"/>
      <c r="H40" s="12">
        <f t="shared" si="2"/>
        <v>409.34399999999999</v>
      </c>
    </row>
    <row r="41" spans="1:8" x14ac:dyDescent="0.25">
      <c r="A41" s="10" t="s">
        <v>83</v>
      </c>
      <c r="B41" s="10" t="s">
        <v>84</v>
      </c>
      <c r="C41" s="11">
        <v>5</v>
      </c>
      <c r="D41" s="11">
        <v>65.617999999999995</v>
      </c>
      <c r="E41" s="11">
        <f t="shared" si="1"/>
        <v>78.741599999999991</v>
      </c>
      <c r="F41" s="11">
        <f t="shared" si="0"/>
        <v>328.09</v>
      </c>
      <c r="G41" s="10"/>
      <c r="H41" s="12">
        <f t="shared" si="2"/>
        <v>393.70799999999997</v>
      </c>
    </row>
    <row r="42" spans="1:8" x14ac:dyDescent="0.25">
      <c r="A42" s="10" t="s">
        <v>85</v>
      </c>
      <c r="B42" s="10" t="s">
        <v>86</v>
      </c>
      <c r="C42" s="11">
        <v>2</v>
      </c>
      <c r="D42" s="11">
        <v>255.9</v>
      </c>
      <c r="E42" s="11">
        <f t="shared" si="1"/>
        <v>307.08</v>
      </c>
      <c r="F42" s="11">
        <f t="shared" si="0"/>
        <v>511.8</v>
      </c>
      <c r="G42" s="10"/>
      <c r="H42" s="12">
        <f t="shared" si="2"/>
        <v>614.16</v>
      </c>
    </row>
    <row r="43" spans="1:8" x14ac:dyDescent="0.25">
      <c r="A43" s="10" t="s">
        <v>87</v>
      </c>
      <c r="B43" s="10" t="s">
        <v>88</v>
      </c>
      <c r="C43" s="11">
        <v>3</v>
      </c>
      <c r="D43" s="11">
        <v>96.82</v>
      </c>
      <c r="E43" s="11">
        <f t="shared" si="1"/>
        <v>116.18399999999998</v>
      </c>
      <c r="F43" s="11">
        <f t="shared" si="0"/>
        <v>290.45999999999998</v>
      </c>
      <c r="G43" s="10"/>
      <c r="H43" s="12">
        <f t="shared" si="2"/>
        <v>348.55199999999996</v>
      </c>
    </row>
    <row r="44" spans="1:8" x14ac:dyDescent="0.25">
      <c r="A44" s="10" t="s">
        <v>89</v>
      </c>
      <c r="B44" s="10" t="s">
        <v>90</v>
      </c>
      <c r="C44" s="11">
        <v>1</v>
      </c>
      <c r="D44" s="11">
        <v>180.4</v>
      </c>
      <c r="E44" s="11">
        <f t="shared" si="1"/>
        <v>216.48</v>
      </c>
      <c r="F44" s="11">
        <f t="shared" si="0"/>
        <v>180.4</v>
      </c>
      <c r="G44" s="10"/>
      <c r="H44" s="12">
        <f t="shared" si="2"/>
        <v>216.48</v>
      </c>
    </row>
    <row r="45" spans="1:8" x14ac:dyDescent="0.25">
      <c r="A45" s="10" t="s">
        <v>91</v>
      </c>
      <c r="B45" s="10" t="s">
        <v>92</v>
      </c>
      <c r="C45" s="11">
        <v>19</v>
      </c>
      <c r="D45" s="11">
        <v>82.64</v>
      </c>
      <c r="E45" s="11">
        <f t="shared" si="1"/>
        <v>99.167999999999992</v>
      </c>
      <c r="F45" s="11">
        <f t="shared" si="0"/>
        <v>1570.16</v>
      </c>
      <c r="G45" s="10"/>
      <c r="H45" s="12">
        <f t="shared" si="2"/>
        <v>1884.1919999999998</v>
      </c>
    </row>
    <row r="46" spans="1:8" x14ac:dyDescent="0.25">
      <c r="A46" s="10" t="s">
        <v>93</v>
      </c>
      <c r="B46" s="10" t="s">
        <v>94</v>
      </c>
      <c r="C46" s="11">
        <v>3</v>
      </c>
      <c r="D46" s="11">
        <v>86.72</v>
      </c>
      <c r="E46" s="11">
        <f t="shared" si="1"/>
        <v>104.06399999999999</v>
      </c>
      <c r="F46" s="11">
        <f t="shared" si="0"/>
        <v>260.15999999999997</v>
      </c>
      <c r="G46" s="10"/>
      <c r="H46" s="12">
        <f t="shared" si="2"/>
        <v>312.19200000000001</v>
      </c>
    </row>
    <row r="47" spans="1:8" x14ac:dyDescent="0.25">
      <c r="A47" s="10" t="s">
        <v>95</v>
      </c>
      <c r="B47" s="10" t="s">
        <v>96</v>
      </c>
      <c r="C47" s="11">
        <v>1</v>
      </c>
      <c r="D47" s="11">
        <v>0</v>
      </c>
      <c r="E47" s="11">
        <f t="shared" si="1"/>
        <v>0</v>
      </c>
      <c r="F47" s="11">
        <f t="shared" si="0"/>
        <v>0</v>
      </c>
      <c r="G47" s="10"/>
      <c r="H47" s="12">
        <f t="shared" si="2"/>
        <v>0</v>
      </c>
    </row>
    <row r="48" spans="1:8" x14ac:dyDescent="0.25">
      <c r="A48" s="10" t="s">
        <v>97</v>
      </c>
      <c r="B48" s="10" t="s">
        <v>98</v>
      </c>
      <c r="C48" s="11">
        <v>1</v>
      </c>
      <c r="D48" s="11">
        <v>250.51</v>
      </c>
      <c r="E48" s="11">
        <f t="shared" si="1"/>
        <v>300.61199999999997</v>
      </c>
      <c r="F48" s="11">
        <f t="shared" si="0"/>
        <v>250.51</v>
      </c>
      <c r="G48" s="10"/>
      <c r="H48" s="12">
        <f t="shared" si="2"/>
        <v>300.61199999999997</v>
      </c>
    </row>
    <row r="49" spans="1:8" x14ac:dyDescent="0.25">
      <c r="A49" s="10" t="s">
        <v>99</v>
      </c>
      <c r="B49" s="10" t="s">
        <v>100</v>
      </c>
      <c r="C49" s="11">
        <v>1</v>
      </c>
      <c r="D49" s="11">
        <v>601.45000000000005</v>
      </c>
      <c r="E49" s="11">
        <f t="shared" si="1"/>
        <v>721.74</v>
      </c>
      <c r="F49" s="11">
        <f t="shared" si="0"/>
        <v>601.45000000000005</v>
      </c>
      <c r="G49" s="10"/>
      <c r="H49" s="12">
        <f t="shared" si="2"/>
        <v>721.74</v>
      </c>
    </row>
    <row r="50" spans="1:8" x14ac:dyDescent="0.25">
      <c r="A50" s="10" t="s">
        <v>101</v>
      </c>
      <c r="B50" s="10" t="s">
        <v>102</v>
      </c>
      <c r="C50" s="11">
        <v>1</v>
      </c>
      <c r="D50" s="11">
        <v>96.82</v>
      </c>
      <c r="E50" s="11">
        <f t="shared" si="1"/>
        <v>116.18399999999998</v>
      </c>
      <c r="F50" s="11">
        <f t="shared" si="0"/>
        <v>96.82</v>
      </c>
      <c r="G50" s="10"/>
      <c r="H50" s="12">
        <f t="shared" si="2"/>
        <v>116.18399999999998</v>
      </c>
    </row>
    <row r="51" spans="1:8" x14ac:dyDescent="0.25">
      <c r="A51" s="10" t="s">
        <v>103</v>
      </c>
      <c r="B51" s="10" t="s">
        <v>104</v>
      </c>
      <c r="C51" s="11">
        <v>1</v>
      </c>
      <c r="D51" s="11">
        <v>176.87</v>
      </c>
      <c r="E51" s="11">
        <f t="shared" si="1"/>
        <v>212.244</v>
      </c>
      <c r="F51" s="11">
        <f t="shared" si="0"/>
        <v>176.87</v>
      </c>
      <c r="G51" s="10"/>
      <c r="H51" s="12">
        <f t="shared" si="2"/>
        <v>212.244</v>
      </c>
    </row>
    <row r="52" spans="1:8" x14ac:dyDescent="0.25">
      <c r="A52" s="10" t="s">
        <v>105</v>
      </c>
      <c r="B52" s="10" t="s">
        <v>106</v>
      </c>
      <c r="C52" s="11">
        <v>1</v>
      </c>
      <c r="D52" s="11">
        <v>53.3</v>
      </c>
      <c r="E52" s="11">
        <f t="shared" si="1"/>
        <v>63.959999999999994</v>
      </c>
      <c r="F52" s="11">
        <f t="shared" si="0"/>
        <v>53.3</v>
      </c>
      <c r="G52" s="10"/>
      <c r="H52" s="12">
        <f t="shared" si="2"/>
        <v>63.959999999999994</v>
      </c>
    </row>
    <row r="53" spans="1:8" x14ac:dyDescent="0.25">
      <c r="A53" s="10" t="s">
        <v>107</v>
      </c>
      <c r="B53" s="10" t="s">
        <v>108</v>
      </c>
      <c r="C53" s="11">
        <v>2</v>
      </c>
      <c r="D53" s="11">
        <v>54.05</v>
      </c>
      <c r="E53" s="11">
        <f t="shared" si="1"/>
        <v>64.86</v>
      </c>
      <c r="F53" s="11">
        <f t="shared" si="0"/>
        <v>108.1</v>
      </c>
      <c r="G53" s="10"/>
      <c r="H53" s="12">
        <f t="shared" si="2"/>
        <v>129.72</v>
      </c>
    </row>
    <row r="54" spans="1:8" x14ac:dyDescent="0.25">
      <c r="A54" s="10" t="s">
        <v>109</v>
      </c>
      <c r="B54" s="10" t="s">
        <v>110</v>
      </c>
      <c r="C54" s="11">
        <v>3</v>
      </c>
      <c r="D54" s="11">
        <v>167.98666667000001</v>
      </c>
      <c r="E54" s="11">
        <f t="shared" si="1"/>
        <v>201.58400000399999</v>
      </c>
      <c r="F54" s="11">
        <f t="shared" si="0"/>
        <v>503.96000001000004</v>
      </c>
      <c r="G54" s="10"/>
      <c r="H54" s="12">
        <f t="shared" si="2"/>
        <v>604.75200001199994</v>
      </c>
    </row>
    <row r="55" spans="1:8" x14ac:dyDescent="0.25">
      <c r="A55" s="10" t="s">
        <v>111</v>
      </c>
      <c r="B55" s="10" t="s">
        <v>112</v>
      </c>
      <c r="C55" s="11">
        <v>5</v>
      </c>
      <c r="D55" s="11">
        <v>68.88</v>
      </c>
      <c r="E55" s="11">
        <f t="shared" si="1"/>
        <v>82.655999999999992</v>
      </c>
      <c r="F55" s="11">
        <f t="shared" si="0"/>
        <v>344.4</v>
      </c>
      <c r="G55" s="10"/>
      <c r="H55" s="12">
        <f t="shared" si="2"/>
        <v>413.28</v>
      </c>
    </row>
    <row r="56" spans="1:8" x14ac:dyDescent="0.25">
      <c r="A56" s="10" t="s">
        <v>113</v>
      </c>
      <c r="B56" s="10" t="s">
        <v>114</v>
      </c>
      <c r="C56" s="11">
        <v>4</v>
      </c>
      <c r="D56" s="11">
        <v>260.3</v>
      </c>
      <c r="E56" s="11">
        <f t="shared" si="1"/>
        <v>312.36</v>
      </c>
      <c r="F56" s="11">
        <f t="shared" si="0"/>
        <v>1041.2</v>
      </c>
      <c r="G56" s="10"/>
      <c r="H56" s="12">
        <f t="shared" si="2"/>
        <v>1249.44</v>
      </c>
    </row>
    <row r="57" spans="1:8" x14ac:dyDescent="0.25">
      <c r="A57" s="10" t="s">
        <v>115</v>
      </c>
      <c r="B57" s="10" t="s">
        <v>116</v>
      </c>
      <c r="C57" s="11">
        <v>1</v>
      </c>
      <c r="D57" s="11">
        <v>106.34</v>
      </c>
      <c r="E57" s="11">
        <f t="shared" si="1"/>
        <v>127.608</v>
      </c>
      <c r="F57" s="11">
        <f t="shared" si="0"/>
        <v>106.34</v>
      </c>
      <c r="G57" s="10"/>
      <c r="H57" s="12">
        <f t="shared" si="2"/>
        <v>127.608</v>
      </c>
    </row>
    <row r="58" spans="1:8" x14ac:dyDescent="0.25">
      <c r="A58" s="10" t="s">
        <v>117</v>
      </c>
      <c r="B58" s="10" t="s">
        <v>118</v>
      </c>
      <c r="C58" s="11">
        <v>1</v>
      </c>
      <c r="D58" s="11">
        <v>26.9</v>
      </c>
      <c r="E58" s="11">
        <f t="shared" si="1"/>
        <v>32.279999999999994</v>
      </c>
      <c r="F58" s="11">
        <f t="shared" si="0"/>
        <v>26.9</v>
      </c>
      <c r="G58" s="10"/>
      <c r="H58" s="12">
        <f t="shared" si="2"/>
        <v>32.279999999999994</v>
      </c>
    </row>
    <row r="59" spans="1:8" x14ac:dyDescent="0.25">
      <c r="A59" s="10" t="s">
        <v>119</v>
      </c>
      <c r="B59" s="10" t="s">
        <v>120</v>
      </c>
      <c r="C59" s="11">
        <v>4</v>
      </c>
      <c r="D59" s="11">
        <v>79.08</v>
      </c>
      <c r="E59" s="11">
        <f t="shared" si="1"/>
        <v>94.896000000000001</v>
      </c>
      <c r="F59" s="11">
        <f t="shared" si="0"/>
        <v>316.32</v>
      </c>
      <c r="G59" s="10"/>
      <c r="H59" s="12">
        <f t="shared" si="2"/>
        <v>379.584</v>
      </c>
    </row>
    <row r="60" spans="1:8" x14ac:dyDescent="0.25">
      <c r="A60" s="10" t="s">
        <v>121</v>
      </c>
      <c r="B60" s="10" t="s">
        <v>122</v>
      </c>
      <c r="C60" s="11">
        <v>2</v>
      </c>
      <c r="D60" s="11">
        <v>113.34</v>
      </c>
      <c r="E60" s="11">
        <f t="shared" si="1"/>
        <v>136.00800000000001</v>
      </c>
      <c r="F60" s="11">
        <f t="shared" si="0"/>
        <v>226.68</v>
      </c>
      <c r="G60" s="10"/>
      <c r="H60" s="12">
        <f t="shared" si="2"/>
        <v>272.01600000000002</v>
      </c>
    </row>
    <row r="61" spans="1:8" x14ac:dyDescent="0.25">
      <c r="A61" s="10" t="s">
        <v>123</v>
      </c>
      <c r="B61" s="10" t="s">
        <v>124</v>
      </c>
      <c r="C61" s="11">
        <v>1</v>
      </c>
      <c r="D61" s="11">
        <v>266.7</v>
      </c>
      <c r="E61" s="11">
        <f t="shared" si="1"/>
        <v>320.03999999999996</v>
      </c>
      <c r="F61" s="11">
        <f t="shared" si="0"/>
        <v>266.7</v>
      </c>
      <c r="G61" s="10"/>
      <c r="H61" s="12">
        <f t="shared" si="2"/>
        <v>320.03999999999996</v>
      </c>
    </row>
    <row r="62" spans="1:8" x14ac:dyDescent="0.25">
      <c r="A62" s="10" t="s">
        <v>125</v>
      </c>
      <c r="B62" s="10" t="s">
        <v>126</v>
      </c>
      <c r="C62" s="11">
        <v>1</v>
      </c>
      <c r="D62" s="11">
        <v>155</v>
      </c>
      <c r="E62" s="11">
        <f t="shared" si="1"/>
        <v>186</v>
      </c>
      <c r="F62" s="11">
        <f t="shared" si="0"/>
        <v>155</v>
      </c>
      <c r="G62" s="10"/>
      <c r="H62" s="12">
        <f t="shared" si="2"/>
        <v>186</v>
      </c>
    </row>
    <row r="63" spans="1:8" x14ac:dyDescent="0.25">
      <c r="A63" s="10" t="s">
        <v>127</v>
      </c>
      <c r="B63" s="10" t="s">
        <v>128</v>
      </c>
      <c r="C63" s="11">
        <v>1</v>
      </c>
      <c r="D63" s="11">
        <v>500</v>
      </c>
      <c r="E63" s="11">
        <f t="shared" si="1"/>
        <v>600</v>
      </c>
      <c r="F63" s="11">
        <f t="shared" si="0"/>
        <v>500</v>
      </c>
      <c r="G63" s="10"/>
      <c r="H63" s="12">
        <f t="shared" si="2"/>
        <v>600</v>
      </c>
    </row>
    <row r="64" spans="1:8" x14ac:dyDescent="0.25">
      <c r="A64" s="10" t="s">
        <v>129</v>
      </c>
      <c r="B64" s="10" t="s">
        <v>130</v>
      </c>
      <c r="C64" s="11">
        <v>1</v>
      </c>
      <c r="D64" s="11">
        <v>160</v>
      </c>
      <c r="E64" s="11">
        <f t="shared" si="1"/>
        <v>192</v>
      </c>
      <c r="F64" s="11">
        <f t="shared" si="0"/>
        <v>160</v>
      </c>
      <c r="G64" s="10"/>
      <c r="H64" s="12">
        <f t="shared" si="2"/>
        <v>192</v>
      </c>
    </row>
    <row r="65" spans="1:8" x14ac:dyDescent="0.25">
      <c r="A65" s="10" t="s">
        <v>131</v>
      </c>
      <c r="B65" s="10" t="s">
        <v>132</v>
      </c>
      <c r="C65" s="11">
        <v>2</v>
      </c>
      <c r="D65" s="11">
        <v>113.34</v>
      </c>
      <c r="E65" s="11">
        <f t="shared" si="1"/>
        <v>136.00800000000001</v>
      </c>
      <c r="F65" s="11">
        <f t="shared" si="0"/>
        <v>226.68</v>
      </c>
      <c r="G65" s="10"/>
      <c r="H65" s="12">
        <f t="shared" si="2"/>
        <v>272.01600000000002</v>
      </c>
    </row>
    <row r="66" spans="1:8" x14ac:dyDescent="0.25">
      <c r="A66" s="10" t="s">
        <v>133</v>
      </c>
      <c r="B66" s="10" t="s">
        <v>134</v>
      </c>
      <c r="C66" s="11">
        <v>2</v>
      </c>
      <c r="D66" s="11">
        <v>535.9</v>
      </c>
      <c r="E66" s="11">
        <f t="shared" si="1"/>
        <v>643.07999999999993</v>
      </c>
      <c r="F66" s="11">
        <f t="shared" si="0"/>
        <v>1071.8</v>
      </c>
      <c r="G66" s="10"/>
      <c r="H66" s="12">
        <f t="shared" si="2"/>
        <v>1286.1599999999999</v>
      </c>
    </row>
    <row r="67" spans="1:8" x14ac:dyDescent="0.25">
      <c r="A67" s="10" t="s">
        <v>135</v>
      </c>
      <c r="B67" s="10" t="s">
        <v>136</v>
      </c>
      <c r="C67" s="11">
        <v>6</v>
      </c>
      <c r="D67" s="11">
        <v>488.4</v>
      </c>
      <c r="E67" s="11">
        <f t="shared" si="1"/>
        <v>586.07999999999993</v>
      </c>
      <c r="F67" s="11">
        <f t="shared" si="0"/>
        <v>2930.3999999999996</v>
      </c>
      <c r="G67" s="10"/>
      <c r="H67" s="12">
        <f t="shared" si="2"/>
        <v>3516.4799999999996</v>
      </c>
    </row>
    <row r="68" spans="1:8" x14ac:dyDescent="0.25">
      <c r="A68" s="10" t="s">
        <v>137</v>
      </c>
      <c r="B68" s="10" t="s">
        <v>138</v>
      </c>
      <c r="C68" s="11">
        <v>2</v>
      </c>
      <c r="D68" s="11">
        <v>108.89</v>
      </c>
      <c r="E68" s="11">
        <f t="shared" si="1"/>
        <v>130.66800000000001</v>
      </c>
      <c r="F68" s="11">
        <f t="shared" ref="F68:F131" si="3">C68*D68</f>
        <v>217.78</v>
      </c>
      <c r="G68" s="10"/>
      <c r="H68" s="12">
        <f t="shared" si="2"/>
        <v>261.33600000000001</v>
      </c>
    </row>
    <row r="69" spans="1:8" x14ac:dyDescent="0.25">
      <c r="A69" s="10" t="s">
        <v>139</v>
      </c>
      <c r="B69" s="10" t="s">
        <v>140</v>
      </c>
      <c r="C69" s="11">
        <v>1</v>
      </c>
      <c r="D69" s="11">
        <v>287.79000000000002</v>
      </c>
      <c r="E69" s="11">
        <f t="shared" ref="E69:E132" si="4">+D69*1.2</f>
        <v>345.34800000000001</v>
      </c>
      <c r="F69" s="11">
        <f t="shared" si="3"/>
        <v>287.79000000000002</v>
      </c>
      <c r="G69" s="10"/>
      <c r="H69" s="12">
        <f t="shared" ref="H69:H132" si="5">+C69*E69</f>
        <v>345.34800000000001</v>
      </c>
    </row>
    <row r="70" spans="1:8" x14ac:dyDescent="0.25">
      <c r="A70" s="10" t="s">
        <v>141</v>
      </c>
      <c r="B70" s="10" t="s">
        <v>142</v>
      </c>
      <c r="C70" s="11">
        <v>2</v>
      </c>
      <c r="D70" s="11">
        <v>59.87</v>
      </c>
      <c r="E70" s="11">
        <f t="shared" si="4"/>
        <v>71.843999999999994</v>
      </c>
      <c r="F70" s="11">
        <f t="shared" si="3"/>
        <v>119.74</v>
      </c>
      <c r="G70" s="10"/>
      <c r="H70" s="12">
        <f t="shared" si="5"/>
        <v>143.68799999999999</v>
      </c>
    </row>
    <row r="71" spans="1:8" x14ac:dyDescent="0.25">
      <c r="A71" s="10" t="s">
        <v>143</v>
      </c>
      <c r="B71" s="10" t="s">
        <v>144</v>
      </c>
      <c r="C71" s="11">
        <v>1</v>
      </c>
      <c r="D71" s="11">
        <v>99.18</v>
      </c>
      <c r="E71" s="11">
        <f t="shared" si="4"/>
        <v>119.01600000000001</v>
      </c>
      <c r="F71" s="11">
        <f t="shared" si="3"/>
        <v>99.18</v>
      </c>
      <c r="G71" s="10"/>
      <c r="H71" s="12">
        <f t="shared" si="5"/>
        <v>119.01600000000001</v>
      </c>
    </row>
    <row r="72" spans="1:8" x14ac:dyDescent="0.25">
      <c r="A72" s="10" t="s">
        <v>145</v>
      </c>
      <c r="B72" s="10" t="s">
        <v>146</v>
      </c>
      <c r="C72" s="11">
        <v>1</v>
      </c>
      <c r="D72" s="11">
        <v>258</v>
      </c>
      <c r="E72" s="11">
        <f t="shared" si="4"/>
        <v>309.59999999999997</v>
      </c>
      <c r="F72" s="11">
        <f t="shared" si="3"/>
        <v>258</v>
      </c>
      <c r="G72" s="10"/>
      <c r="H72" s="12">
        <f t="shared" si="5"/>
        <v>309.59999999999997</v>
      </c>
    </row>
    <row r="73" spans="1:8" x14ac:dyDescent="0.25">
      <c r="A73" s="10" t="s">
        <v>147</v>
      </c>
      <c r="B73" s="10" t="s">
        <v>148</v>
      </c>
      <c r="C73" s="11">
        <v>1</v>
      </c>
      <c r="D73" s="11">
        <v>815</v>
      </c>
      <c r="E73" s="11">
        <f t="shared" si="4"/>
        <v>978</v>
      </c>
      <c r="F73" s="11">
        <f t="shared" si="3"/>
        <v>815</v>
      </c>
      <c r="G73" s="10"/>
      <c r="H73" s="12">
        <f t="shared" si="5"/>
        <v>978</v>
      </c>
    </row>
    <row r="74" spans="1:8" x14ac:dyDescent="0.25">
      <c r="A74" s="10" t="s">
        <v>149</v>
      </c>
      <c r="B74" s="10" t="s">
        <v>150</v>
      </c>
      <c r="C74" s="11">
        <v>1</v>
      </c>
      <c r="D74" s="11">
        <v>122.45</v>
      </c>
      <c r="E74" s="11">
        <f t="shared" si="4"/>
        <v>146.94</v>
      </c>
      <c r="F74" s="11">
        <f t="shared" si="3"/>
        <v>122.45</v>
      </c>
      <c r="G74" s="10"/>
      <c r="H74" s="12">
        <f t="shared" si="5"/>
        <v>146.94</v>
      </c>
    </row>
    <row r="75" spans="1:8" x14ac:dyDescent="0.25">
      <c r="A75" s="10" t="s">
        <v>151</v>
      </c>
      <c r="B75" s="10" t="s">
        <v>152</v>
      </c>
      <c r="C75" s="11">
        <v>4</v>
      </c>
      <c r="D75" s="11">
        <v>95.02</v>
      </c>
      <c r="E75" s="11">
        <f t="shared" si="4"/>
        <v>114.02399999999999</v>
      </c>
      <c r="F75" s="11">
        <f t="shared" si="3"/>
        <v>380.08</v>
      </c>
      <c r="G75" s="10"/>
      <c r="H75" s="12">
        <f t="shared" si="5"/>
        <v>456.09599999999995</v>
      </c>
    </row>
    <row r="76" spans="1:8" x14ac:dyDescent="0.25">
      <c r="A76" s="10" t="s">
        <v>153</v>
      </c>
      <c r="B76" s="10" t="s">
        <v>154</v>
      </c>
      <c r="C76" s="11">
        <v>5</v>
      </c>
      <c r="D76" s="11">
        <v>155.77000000000001</v>
      </c>
      <c r="E76" s="11">
        <f t="shared" si="4"/>
        <v>186.92400000000001</v>
      </c>
      <c r="F76" s="11">
        <f t="shared" si="3"/>
        <v>778.85</v>
      </c>
      <c r="G76" s="10"/>
      <c r="H76" s="12">
        <f t="shared" si="5"/>
        <v>934.62</v>
      </c>
    </row>
    <row r="77" spans="1:8" x14ac:dyDescent="0.25">
      <c r="A77" s="10" t="s">
        <v>155</v>
      </c>
      <c r="B77" s="10" t="s">
        <v>156</v>
      </c>
      <c r="C77" s="11">
        <v>1</v>
      </c>
      <c r="D77" s="11">
        <v>332.85</v>
      </c>
      <c r="E77" s="11">
        <f t="shared" si="4"/>
        <v>399.42</v>
      </c>
      <c r="F77" s="11">
        <f t="shared" si="3"/>
        <v>332.85</v>
      </c>
      <c r="G77" s="10"/>
      <c r="H77" s="12">
        <f t="shared" si="5"/>
        <v>399.42</v>
      </c>
    </row>
    <row r="78" spans="1:8" x14ac:dyDescent="0.25">
      <c r="A78" s="10" t="s">
        <v>157</v>
      </c>
      <c r="B78" s="10" t="s">
        <v>158</v>
      </c>
      <c r="C78" s="11">
        <v>7</v>
      </c>
      <c r="D78" s="11">
        <v>165.31</v>
      </c>
      <c r="E78" s="11">
        <f t="shared" si="4"/>
        <v>198.37199999999999</v>
      </c>
      <c r="F78" s="11">
        <f t="shared" si="3"/>
        <v>1157.17</v>
      </c>
      <c r="G78" s="10"/>
      <c r="H78" s="12">
        <f t="shared" si="5"/>
        <v>1388.6039999999998</v>
      </c>
    </row>
    <row r="79" spans="1:8" x14ac:dyDescent="0.25">
      <c r="A79" s="10" t="s">
        <v>159</v>
      </c>
      <c r="B79" s="10" t="s">
        <v>160</v>
      </c>
      <c r="C79" s="11">
        <v>1</v>
      </c>
      <c r="D79" s="11">
        <v>165.2</v>
      </c>
      <c r="E79" s="11">
        <f t="shared" si="4"/>
        <v>198.23999999999998</v>
      </c>
      <c r="F79" s="11">
        <f t="shared" si="3"/>
        <v>165.2</v>
      </c>
      <c r="G79" s="10"/>
      <c r="H79" s="12">
        <f t="shared" si="5"/>
        <v>198.23999999999998</v>
      </c>
    </row>
    <row r="80" spans="1:8" x14ac:dyDescent="0.25">
      <c r="A80" s="10" t="s">
        <v>161</v>
      </c>
      <c r="B80" s="10" t="s">
        <v>162</v>
      </c>
      <c r="C80" s="11">
        <v>1</v>
      </c>
      <c r="D80" s="11">
        <v>509.85</v>
      </c>
      <c r="E80" s="11">
        <f t="shared" si="4"/>
        <v>611.82000000000005</v>
      </c>
      <c r="F80" s="11">
        <f t="shared" si="3"/>
        <v>509.85</v>
      </c>
      <c r="G80" s="10"/>
      <c r="H80" s="12">
        <f t="shared" si="5"/>
        <v>611.82000000000005</v>
      </c>
    </row>
    <row r="81" spans="1:8" x14ac:dyDescent="0.25">
      <c r="A81" s="10" t="s">
        <v>163</v>
      </c>
      <c r="B81" s="10" t="s">
        <v>164</v>
      </c>
      <c r="C81" s="11">
        <v>1</v>
      </c>
      <c r="D81" s="11">
        <v>127.54</v>
      </c>
      <c r="E81" s="11">
        <f t="shared" si="4"/>
        <v>153.048</v>
      </c>
      <c r="F81" s="11">
        <f t="shared" si="3"/>
        <v>127.54</v>
      </c>
      <c r="G81" s="10"/>
      <c r="H81" s="12">
        <f t="shared" si="5"/>
        <v>153.048</v>
      </c>
    </row>
    <row r="82" spans="1:8" x14ac:dyDescent="0.25">
      <c r="A82" s="10" t="s">
        <v>165</v>
      </c>
      <c r="B82" s="10" t="s">
        <v>166</v>
      </c>
      <c r="C82" s="11">
        <v>1</v>
      </c>
      <c r="D82" s="11">
        <v>818.44</v>
      </c>
      <c r="E82" s="11">
        <f t="shared" si="4"/>
        <v>982.12800000000004</v>
      </c>
      <c r="F82" s="11">
        <f t="shared" si="3"/>
        <v>818.44</v>
      </c>
      <c r="G82" s="10"/>
      <c r="H82" s="12">
        <f t="shared" si="5"/>
        <v>982.12800000000004</v>
      </c>
    </row>
    <row r="83" spans="1:8" x14ac:dyDescent="0.25">
      <c r="A83" s="10" t="s">
        <v>167</v>
      </c>
      <c r="B83" s="10" t="s">
        <v>168</v>
      </c>
      <c r="C83" s="11">
        <v>1</v>
      </c>
      <c r="D83" s="11">
        <v>212.52</v>
      </c>
      <c r="E83" s="11">
        <f t="shared" si="4"/>
        <v>255.024</v>
      </c>
      <c r="F83" s="11">
        <f t="shared" si="3"/>
        <v>212.52</v>
      </c>
      <c r="G83" s="10"/>
      <c r="H83" s="12">
        <f t="shared" si="5"/>
        <v>255.024</v>
      </c>
    </row>
    <row r="84" spans="1:8" x14ac:dyDescent="0.25">
      <c r="A84" s="10" t="s">
        <v>169</v>
      </c>
      <c r="B84" s="10" t="s">
        <v>170</v>
      </c>
      <c r="C84" s="11">
        <v>6</v>
      </c>
      <c r="D84" s="11">
        <v>212.52</v>
      </c>
      <c r="E84" s="11">
        <f t="shared" si="4"/>
        <v>255.024</v>
      </c>
      <c r="F84" s="11">
        <f t="shared" si="3"/>
        <v>1275.1200000000001</v>
      </c>
      <c r="G84" s="10"/>
      <c r="H84" s="12">
        <f t="shared" si="5"/>
        <v>1530.144</v>
      </c>
    </row>
    <row r="85" spans="1:8" x14ac:dyDescent="0.25">
      <c r="A85" s="10" t="s">
        <v>171</v>
      </c>
      <c r="B85" s="10" t="s">
        <v>172</v>
      </c>
      <c r="C85" s="11">
        <v>4</v>
      </c>
      <c r="D85" s="11">
        <v>486.94</v>
      </c>
      <c r="E85" s="11">
        <f t="shared" si="4"/>
        <v>584.32799999999997</v>
      </c>
      <c r="F85" s="11">
        <f t="shared" si="3"/>
        <v>1947.76</v>
      </c>
      <c r="G85" s="10"/>
      <c r="H85" s="12">
        <f t="shared" si="5"/>
        <v>2337.3119999999999</v>
      </c>
    </row>
    <row r="86" spans="1:8" x14ac:dyDescent="0.25">
      <c r="A86" s="10" t="s">
        <v>173</v>
      </c>
      <c r="B86" s="10" t="s">
        <v>174</v>
      </c>
      <c r="C86" s="11">
        <v>1</v>
      </c>
      <c r="D86" s="11">
        <v>699.6</v>
      </c>
      <c r="E86" s="11">
        <f t="shared" si="4"/>
        <v>839.52</v>
      </c>
      <c r="F86" s="11">
        <f t="shared" si="3"/>
        <v>699.6</v>
      </c>
      <c r="G86" s="10"/>
      <c r="H86" s="12">
        <f t="shared" si="5"/>
        <v>839.52</v>
      </c>
    </row>
    <row r="87" spans="1:8" x14ac:dyDescent="0.25">
      <c r="A87" s="10" t="s">
        <v>175</v>
      </c>
      <c r="B87" s="10" t="s">
        <v>176</v>
      </c>
      <c r="C87" s="11">
        <v>1</v>
      </c>
      <c r="D87" s="11">
        <v>378</v>
      </c>
      <c r="E87" s="11">
        <f t="shared" si="4"/>
        <v>453.59999999999997</v>
      </c>
      <c r="F87" s="11">
        <f t="shared" si="3"/>
        <v>378</v>
      </c>
      <c r="G87" s="10"/>
      <c r="H87" s="12">
        <f t="shared" si="5"/>
        <v>453.59999999999997</v>
      </c>
    </row>
    <row r="88" spans="1:8" x14ac:dyDescent="0.25">
      <c r="A88" s="10" t="s">
        <v>177</v>
      </c>
      <c r="B88" s="10" t="s">
        <v>178</v>
      </c>
      <c r="C88" s="11">
        <v>1</v>
      </c>
      <c r="D88" s="11">
        <v>224.46</v>
      </c>
      <c r="E88" s="11">
        <f t="shared" si="4"/>
        <v>269.35199999999998</v>
      </c>
      <c r="F88" s="11">
        <f t="shared" si="3"/>
        <v>224.46</v>
      </c>
      <c r="G88" s="10"/>
      <c r="H88" s="12">
        <f t="shared" si="5"/>
        <v>269.35199999999998</v>
      </c>
    </row>
    <row r="89" spans="1:8" x14ac:dyDescent="0.25">
      <c r="A89" s="10" t="s">
        <v>179</v>
      </c>
      <c r="B89" s="10" t="s">
        <v>180</v>
      </c>
      <c r="C89" s="11">
        <v>1</v>
      </c>
      <c r="D89" s="11">
        <v>228.5</v>
      </c>
      <c r="E89" s="11">
        <f t="shared" si="4"/>
        <v>274.2</v>
      </c>
      <c r="F89" s="11">
        <f t="shared" si="3"/>
        <v>228.5</v>
      </c>
      <c r="G89" s="10"/>
      <c r="H89" s="12">
        <f t="shared" si="5"/>
        <v>274.2</v>
      </c>
    </row>
    <row r="90" spans="1:8" x14ac:dyDescent="0.25">
      <c r="A90" s="10" t="s">
        <v>181</v>
      </c>
      <c r="B90" s="10" t="s">
        <v>182</v>
      </c>
      <c r="C90" s="11">
        <v>2</v>
      </c>
      <c r="D90" s="11">
        <v>440.07</v>
      </c>
      <c r="E90" s="11">
        <f t="shared" si="4"/>
        <v>528.08399999999995</v>
      </c>
      <c r="F90" s="11">
        <f t="shared" si="3"/>
        <v>880.14</v>
      </c>
      <c r="G90" s="10"/>
      <c r="H90" s="12">
        <f t="shared" si="5"/>
        <v>1056.1679999999999</v>
      </c>
    </row>
    <row r="91" spans="1:8" x14ac:dyDescent="0.25">
      <c r="A91" s="10" t="s">
        <v>183</v>
      </c>
      <c r="B91" s="10" t="s">
        <v>184</v>
      </c>
      <c r="C91" s="11">
        <v>1</v>
      </c>
      <c r="D91" s="11">
        <v>339.05</v>
      </c>
      <c r="E91" s="11">
        <f t="shared" si="4"/>
        <v>406.86</v>
      </c>
      <c r="F91" s="11">
        <f t="shared" si="3"/>
        <v>339.05</v>
      </c>
      <c r="G91" s="10"/>
      <c r="H91" s="12">
        <f t="shared" si="5"/>
        <v>406.86</v>
      </c>
    </row>
    <row r="92" spans="1:8" x14ac:dyDescent="0.25">
      <c r="A92" s="10" t="s">
        <v>185</v>
      </c>
      <c r="B92" s="10" t="s">
        <v>186</v>
      </c>
      <c r="C92" s="11">
        <v>1</v>
      </c>
      <c r="D92" s="11">
        <v>476.33</v>
      </c>
      <c r="E92" s="11">
        <f t="shared" si="4"/>
        <v>571.596</v>
      </c>
      <c r="F92" s="11">
        <f t="shared" si="3"/>
        <v>476.33</v>
      </c>
      <c r="G92" s="10"/>
      <c r="H92" s="12">
        <f t="shared" si="5"/>
        <v>571.596</v>
      </c>
    </row>
    <row r="93" spans="1:8" x14ac:dyDescent="0.25">
      <c r="A93" s="10" t="s">
        <v>187</v>
      </c>
      <c r="B93" s="10" t="s">
        <v>188</v>
      </c>
      <c r="C93" s="11">
        <v>1</v>
      </c>
      <c r="D93" s="11">
        <v>276.29000000000002</v>
      </c>
      <c r="E93" s="11">
        <f t="shared" si="4"/>
        <v>331.548</v>
      </c>
      <c r="F93" s="11">
        <f t="shared" si="3"/>
        <v>276.29000000000002</v>
      </c>
      <c r="G93" s="10"/>
      <c r="H93" s="12">
        <f t="shared" si="5"/>
        <v>331.548</v>
      </c>
    </row>
    <row r="94" spans="1:8" x14ac:dyDescent="0.25">
      <c r="A94" s="10" t="s">
        <v>189</v>
      </c>
      <c r="B94" s="10" t="s">
        <v>190</v>
      </c>
      <c r="C94" s="11">
        <v>1</v>
      </c>
      <c r="D94" s="11">
        <v>693.46</v>
      </c>
      <c r="E94" s="11">
        <f t="shared" si="4"/>
        <v>832.15200000000004</v>
      </c>
      <c r="F94" s="11">
        <f t="shared" si="3"/>
        <v>693.46</v>
      </c>
      <c r="G94" s="10"/>
      <c r="H94" s="12">
        <f t="shared" si="5"/>
        <v>832.15200000000004</v>
      </c>
    </row>
    <row r="95" spans="1:8" x14ac:dyDescent="0.25">
      <c r="A95" s="10" t="s">
        <v>191</v>
      </c>
      <c r="B95" s="10" t="s">
        <v>192</v>
      </c>
      <c r="C95" s="11">
        <v>1</v>
      </c>
      <c r="D95" s="11">
        <v>18</v>
      </c>
      <c r="E95" s="11">
        <f t="shared" si="4"/>
        <v>21.599999999999998</v>
      </c>
      <c r="F95" s="11">
        <f t="shared" si="3"/>
        <v>18</v>
      </c>
      <c r="G95" s="10"/>
      <c r="H95" s="12">
        <f t="shared" si="5"/>
        <v>21.599999999999998</v>
      </c>
    </row>
    <row r="96" spans="1:8" x14ac:dyDescent="0.25">
      <c r="A96" s="10" t="s">
        <v>193</v>
      </c>
      <c r="B96" s="10" t="s">
        <v>194</v>
      </c>
      <c r="C96" s="11">
        <v>2</v>
      </c>
      <c r="D96" s="11">
        <v>12</v>
      </c>
      <c r="E96" s="11">
        <f t="shared" si="4"/>
        <v>14.399999999999999</v>
      </c>
      <c r="F96" s="11">
        <f t="shared" si="3"/>
        <v>24</v>
      </c>
      <c r="G96" s="10"/>
      <c r="H96" s="12">
        <f t="shared" si="5"/>
        <v>28.799999999999997</v>
      </c>
    </row>
    <row r="97" spans="1:8" x14ac:dyDescent="0.25">
      <c r="A97" s="10" t="s">
        <v>195</v>
      </c>
      <c r="B97" s="10" t="s">
        <v>196</v>
      </c>
      <c r="C97" s="11">
        <v>1</v>
      </c>
      <c r="D97" s="11">
        <v>15</v>
      </c>
      <c r="E97" s="11">
        <f t="shared" si="4"/>
        <v>18</v>
      </c>
      <c r="F97" s="11">
        <f t="shared" si="3"/>
        <v>15</v>
      </c>
      <c r="G97" s="10"/>
      <c r="H97" s="12">
        <f t="shared" si="5"/>
        <v>18</v>
      </c>
    </row>
    <row r="98" spans="1:8" x14ac:dyDescent="0.25">
      <c r="A98" s="10" t="s">
        <v>197</v>
      </c>
      <c r="B98" s="10" t="s">
        <v>198</v>
      </c>
      <c r="C98" s="11">
        <v>1</v>
      </c>
      <c r="D98" s="11">
        <v>94.19</v>
      </c>
      <c r="E98" s="11">
        <f t="shared" si="4"/>
        <v>113.02799999999999</v>
      </c>
      <c r="F98" s="11">
        <f t="shared" si="3"/>
        <v>94.19</v>
      </c>
      <c r="G98" s="10"/>
      <c r="H98" s="12">
        <f t="shared" si="5"/>
        <v>113.02799999999999</v>
      </c>
    </row>
    <row r="99" spans="1:8" x14ac:dyDescent="0.25">
      <c r="A99" s="10" t="s">
        <v>199</v>
      </c>
      <c r="B99" s="10" t="s">
        <v>200</v>
      </c>
      <c r="C99" s="11">
        <v>3</v>
      </c>
      <c r="D99" s="11">
        <v>65.099999999999994</v>
      </c>
      <c r="E99" s="11">
        <f t="shared" si="4"/>
        <v>78.11999999999999</v>
      </c>
      <c r="F99" s="11">
        <f t="shared" si="3"/>
        <v>195.29999999999998</v>
      </c>
      <c r="G99" s="10"/>
      <c r="H99" s="12">
        <f t="shared" si="5"/>
        <v>234.35999999999996</v>
      </c>
    </row>
    <row r="100" spans="1:8" x14ac:dyDescent="0.25">
      <c r="A100" s="10" t="s">
        <v>201</v>
      </c>
      <c r="B100" s="10" t="s">
        <v>202</v>
      </c>
      <c r="C100" s="11">
        <v>2</v>
      </c>
      <c r="D100" s="11">
        <v>65.099999999999994</v>
      </c>
      <c r="E100" s="11">
        <f t="shared" si="4"/>
        <v>78.11999999999999</v>
      </c>
      <c r="F100" s="11">
        <f t="shared" si="3"/>
        <v>130.19999999999999</v>
      </c>
      <c r="G100" s="10"/>
      <c r="H100" s="12">
        <f t="shared" si="5"/>
        <v>156.23999999999998</v>
      </c>
    </row>
    <row r="101" spans="1:8" x14ac:dyDescent="0.25">
      <c r="A101" s="10" t="s">
        <v>203</v>
      </c>
      <c r="B101" s="10" t="s">
        <v>204</v>
      </c>
      <c r="C101" s="11">
        <v>3</v>
      </c>
      <c r="D101" s="11">
        <v>72.28</v>
      </c>
      <c r="E101" s="11">
        <f t="shared" si="4"/>
        <v>86.736000000000004</v>
      </c>
      <c r="F101" s="11">
        <f t="shared" si="3"/>
        <v>216.84</v>
      </c>
      <c r="G101" s="10"/>
      <c r="H101" s="12">
        <f t="shared" si="5"/>
        <v>260.20800000000003</v>
      </c>
    </row>
    <row r="102" spans="1:8" x14ac:dyDescent="0.25">
      <c r="A102" s="10" t="s">
        <v>205</v>
      </c>
      <c r="B102" s="10" t="s">
        <v>206</v>
      </c>
      <c r="C102" s="11">
        <v>1</v>
      </c>
      <c r="D102" s="11">
        <v>77.81</v>
      </c>
      <c r="E102" s="11">
        <f t="shared" si="4"/>
        <v>93.372</v>
      </c>
      <c r="F102" s="11">
        <f t="shared" si="3"/>
        <v>77.81</v>
      </c>
      <c r="G102" s="10"/>
      <c r="H102" s="12">
        <f t="shared" si="5"/>
        <v>93.372</v>
      </c>
    </row>
    <row r="103" spans="1:8" x14ac:dyDescent="0.25">
      <c r="A103" s="10" t="s">
        <v>207</v>
      </c>
      <c r="B103" s="10" t="s">
        <v>208</v>
      </c>
      <c r="C103" s="11">
        <v>1</v>
      </c>
      <c r="D103" s="11">
        <v>102.96</v>
      </c>
      <c r="E103" s="11">
        <f t="shared" si="4"/>
        <v>123.55199999999999</v>
      </c>
      <c r="F103" s="11">
        <f t="shared" si="3"/>
        <v>102.96</v>
      </c>
      <c r="G103" s="10"/>
      <c r="H103" s="12">
        <f t="shared" si="5"/>
        <v>123.55199999999999</v>
      </c>
    </row>
    <row r="104" spans="1:8" x14ac:dyDescent="0.25">
      <c r="A104" s="10" t="s">
        <v>209</v>
      </c>
      <c r="B104" s="10" t="s">
        <v>210</v>
      </c>
      <c r="C104" s="11">
        <v>1</v>
      </c>
      <c r="D104" s="11">
        <v>92.234999999999999</v>
      </c>
      <c r="E104" s="11">
        <f t="shared" si="4"/>
        <v>110.682</v>
      </c>
      <c r="F104" s="11">
        <f t="shared" si="3"/>
        <v>92.234999999999999</v>
      </c>
      <c r="G104" s="10"/>
      <c r="H104" s="12">
        <f t="shared" si="5"/>
        <v>110.682</v>
      </c>
    </row>
    <row r="105" spans="1:8" x14ac:dyDescent="0.25">
      <c r="A105" s="10" t="s">
        <v>211</v>
      </c>
      <c r="B105" s="10" t="s">
        <v>212</v>
      </c>
      <c r="C105" s="11">
        <v>1</v>
      </c>
      <c r="D105" s="11">
        <v>287.5</v>
      </c>
      <c r="E105" s="11">
        <f t="shared" si="4"/>
        <v>345</v>
      </c>
      <c r="F105" s="11">
        <f t="shared" si="3"/>
        <v>287.5</v>
      </c>
      <c r="G105" s="10"/>
      <c r="H105" s="12">
        <f t="shared" si="5"/>
        <v>345</v>
      </c>
    </row>
    <row r="106" spans="1:8" x14ac:dyDescent="0.25">
      <c r="A106" s="10" t="s">
        <v>213</v>
      </c>
      <c r="B106" s="10" t="s">
        <v>214</v>
      </c>
      <c r="C106" s="11">
        <v>1</v>
      </c>
      <c r="D106" s="11">
        <v>110.43</v>
      </c>
      <c r="E106" s="11">
        <f t="shared" si="4"/>
        <v>132.51599999999999</v>
      </c>
      <c r="F106" s="11">
        <f t="shared" si="3"/>
        <v>110.43</v>
      </c>
      <c r="G106" s="10"/>
      <c r="H106" s="12">
        <f t="shared" si="5"/>
        <v>132.51599999999999</v>
      </c>
    </row>
    <row r="107" spans="1:8" x14ac:dyDescent="0.25">
      <c r="A107" s="10" t="s">
        <v>215</v>
      </c>
      <c r="B107" s="10" t="s">
        <v>216</v>
      </c>
      <c r="C107" s="11">
        <v>5</v>
      </c>
      <c r="D107" s="11">
        <v>107.06</v>
      </c>
      <c r="E107" s="11">
        <f t="shared" si="4"/>
        <v>128.47200000000001</v>
      </c>
      <c r="F107" s="11">
        <f t="shared" si="3"/>
        <v>535.29999999999995</v>
      </c>
      <c r="G107" s="10"/>
      <c r="H107" s="12">
        <f t="shared" si="5"/>
        <v>642.36</v>
      </c>
    </row>
    <row r="108" spans="1:8" x14ac:dyDescent="0.25">
      <c r="A108" s="10" t="s">
        <v>217</v>
      </c>
      <c r="B108" s="10" t="s">
        <v>218</v>
      </c>
      <c r="C108" s="11">
        <v>2</v>
      </c>
      <c r="D108" s="11">
        <v>118.95</v>
      </c>
      <c r="E108" s="11">
        <f t="shared" si="4"/>
        <v>142.74</v>
      </c>
      <c r="F108" s="11">
        <f t="shared" si="3"/>
        <v>237.9</v>
      </c>
      <c r="G108" s="10"/>
      <c r="H108" s="12">
        <f t="shared" si="5"/>
        <v>285.48</v>
      </c>
    </row>
    <row r="109" spans="1:8" x14ac:dyDescent="0.25">
      <c r="A109" s="10" t="s">
        <v>219</v>
      </c>
      <c r="B109" s="10" t="s">
        <v>220</v>
      </c>
      <c r="C109" s="11">
        <v>6</v>
      </c>
      <c r="D109" s="11">
        <v>17.88</v>
      </c>
      <c r="E109" s="11">
        <f t="shared" si="4"/>
        <v>21.456</v>
      </c>
      <c r="F109" s="11">
        <f t="shared" si="3"/>
        <v>107.28</v>
      </c>
      <c r="G109" s="10"/>
      <c r="H109" s="12">
        <f t="shared" si="5"/>
        <v>128.73599999999999</v>
      </c>
    </row>
    <row r="110" spans="1:8" x14ac:dyDescent="0.25">
      <c r="A110" s="10" t="s">
        <v>221</v>
      </c>
      <c r="B110" s="10" t="s">
        <v>222</v>
      </c>
      <c r="C110" s="11">
        <v>2</v>
      </c>
      <c r="D110" s="11">
        <v>0</v>
      </c>
      <c r="E110" s="11">
        <f t="shared" si="4"/>
        <v>0</v>
      </c>
      <c r="F110" s="11">
        <f t="shared" si="3"/>
        <v>0</v>
      </c>
      <c r="G110" s="10"/>
      <c r="H110" s="12">
        <f t="shared" si="5"/>
        <v>0</v>
      </c>
    </row>
    <row r="111" spans="1:8" x14ac:dyDescent="0.25">
      <c r="A111" s="10" t="s">
        <v>223</v>
      </c>
      <c r="B111" s="10" t="s">
        <v>224</v>
      </c>
      <c r="C111" s="11">
        <v>1</v>
      </c>
      <c r="D111" s="11">
        <v>153.86000000000001</v>
      </c>
      <c r="E111" s="11">
        <f t="shared" si="4"/>
        <v>184.63200000000001</v>
      </c>
      <c r="F111" s="11">
        <f t="shared" si="3"/>
        <v>153.86000000000001</v>
      </c>
      <c r="G111" s="10"/>
      <c r="H111" s="12">
        <f t="shared" si="5"/>
        <v>184.63200000000001</v>
      </c>
    </row>
    <row r="112" spans="1:8" x14ac:dyDescent="0.25">
      <c r="A112" s="10" t="s">
        <v>225</v>
      </c>
      <c r="B112" s="10" t="s">
        <v>226</v>
      </c>
      <c r="C112" s="11">
        <v>4</v>
      </c>
      <c r="D112" s="11">
        <v>318.42</v>
      </c>
      <c r="E112" s="11">
        <f t="shared" si="4"/>
        <v>382.10399999999998</v>
      </c>
      <c r="F112" s="11">
        <f t="shared" si="3"/>
        <v>1273.68</v>
      </c>
      <c r="G112" s="10"/>
      <c r="H112" s="12">
        <f t="shared" si="5"/>
        <v>1528.4159999999999</v>
      </c>
    </row>
    <row r="113" spans="1:8" x14ac:dyDescent="0.25">
      <c r="A113" s="10" t="s">
        <v>227</v>
      </c>
      <c r="B113" s="10" t="s">
        <v>228</v>
      </c>
      <c r="C113" s="11">
        <v>1</v>
      </c>
      <c r="D113" s="11">
        <v>128.05000000000001</v>
      </c>
      <c r="E113" s="11">
        <f t="shared" si="4"/>
        <v>153.66</v>
      </c>
      <c r="F113" s="11">
        <f t="shared" si="3"/>
        <v>128.05000000000001</v>
      </c>
      <c r="G113" s="10"/>
      <c r="H113" s="12">
        <f t="shared" si="5"/>
        <v>153.66</v>
      </c>
    </row>
    <row r="114" spans="1:8" x14ac:dyDescent="0.25">
      <c r="A114" s="10" t="s">
        <v>229</v>
      </c>
      <c r="B114" s="10" t="s">
        <v>230</v>
      </c>
      <c r="C114" s="11">
        <v>2</v>
      </c>
      <c r="D114" s="11">
        <v>140.30000000000001</v>
      </c>
      <c r="E114" s="11">
        <f t="shared" si="4"/>
        <v>168.36</v>
      </c>
      <c r="F114" s="11">
        <f t="shared" si="3"/>
        <v>280.60000000000002</v>
      </c>
      <c r="G114" s="10"/>
      <c r="H114" s="12">
        <f t="shared" si="5"/>
        <v>336.72</v>
      </c>
    </row>
    <row r="115" spans="1:8" x14ac:dyDescent="0.25">
      <c r="A115" s="10" t="s">
        <v>231</v>
      </c>
      <c r="B115" s="10" t="s">
        <v>232</v>
      </c>
      <c r="C115" s="11">
        <v>1</v>
      </c>
      <c r="D115" s="11">
        <v>274.85000000000002</v>
      </c>
      <c r="E115" s="11">
        <f t="shared" si="4"/>
        <v>329.82</v>
      </c>
      <c r="F115" s="11">
        <f t="shared" si="3"/>
        <v>274.85000000000002</v>
      </c>
      <c r="G115" s="10"/>
      <c r="H115" s="12">
        <f t="shared" si="5"/>
        <v>329.82</v>
      </c>
    </row>
    <row r="116" spans="1:8" x14ac:dyDescent="0.25">
      <c r="A116" s="10" t="s">
        <v>233</v>
      </c>
      <c r="B116" s="10" t="s">
        <v>234</v>
      </c>
      <c r="C116" s="11">
        <v>4</v>
      </c>
      <c r="D116" s="11">
        <v>274.85000000000002</v>
      </c>
      <c r="E116" s="11">
        <f t="shared" si="4"/>
        <v>329.82</v>
      </c>
      <c r="F116" s="11">
        <f t="shared" si="3"/>
        <v>1099.4000000000001</v>
      </c>
      <c r="G116" s="10"/>
      <c r="H116" s="12">
        <f t="shared" si="5"/>
        <v>1319.28</v>
      </c>
    </row>
    <row r="117" spans="1:8" x14ac:dyDescent="0.25">
      <c r="A117" s="10" t="s">
        <v>235</v>
      </c>
      <c r="B117" s="10" t="s">
        <v>236</v>
      </c>
      <c r="C117" s="11">
        <v>1</v>
      </c>
      <c r="D117" s="11">
        <v>125.45</v>
      </c>
      <c r="E117" s="11">
        <f t="shared" si="4"/>
        <v>150.54</v>
      </c>
      <c r="F117" s="11">
        <f t="shared" si="3"/>
        <v>125.45</v>
      </c>
      <c r="G117" s="10"/>
      <c r="H117" s="12">
        <f t="shared" si="5"/>
        <v>150.54</v>
      </c>
    </row>
    <row r="118" spans="1:8" x14ac:dyDescent="0.25">
      <c r="A118" s="10" t="s">
        <v>237</v>
      </c>
      <c r="B118" s="10" t="s">
        <v>238</v>
      </c>
      <c r="C118" s="11">
        <v>3</v>
      </c>
      <c r="D118" s="11">
        <v>112.91</v>
      </c>
      <c r="E118" s="11">
        <f t="shared" si="4"/>
        <v>135.49199999999999</v>
      </c>
      <c r="F118" s="11">
        <f t="shared" si="3"/>
        <v>338.73</v>
      </c>
      <c r="G118" s="10"/>
      <c r="H118" s="12">
        <f t="shared" si="5"/>
        <v>406.476</v>
      </c>
    </row>
    <row r="119" spans="1:8" x14ac:dyDescent="0.25">
      <c r="A119" s="10" t="s">
        <v>239</v>
      </c>
      <c r="B119" s="10" t="s">
        <v>240</v>
      </c>
      <c r="C119" s="11">
        <v>1</v>
      </c>
      <c r="D119" s="11">
        <v>138</v>
      </c>
      <c r="E119" s="11">
        <f t="shared" si="4"/>
        <v>165.6</v>
      </c>
      <c r="F119" s="11">
        <f t="shared" si="3"/>
        <v>138</v>
      </c>
      <c r="G119" s="10"/>
      <c r="H119" s="12">
        <f t="shared" si="5"/>
        <v>165.6</v>
      </c>
    </row>
    <row r="120" spans="1:8" x14ac:dyDescent="0.25">
      <c r="A120" s="10" t="s">
        <v>241</v>
      </c>
      <c r="B120" s="10" t="s">
        <v>242</v>
      </c>
      <c r="C120" s="11">
        <v>1</v>
      </c>
      <c r="D120" s="11">
        <v>28.64</v>
      </c>
      <c r="E120" s="11">
        <f t="shared" si="4"/>
        <v>34.368000000000002</v>
      </c>
      <c r="F120" s="11">
        <f t="shared" si="3"/>
        <v>28.64</v>
      </c>
      <c r="G120" s="10"/>
      <c r="H120" s="12">
        <f t="shared" si="5"/>
        <v>34.368000000000002</v>
      </c>
    </row>
    <row r="121" spans="1:8" x14ac:dyDescent="0.25">
      <c r="A121" s="10" t="s">
        <v>243</v>
      </c>
      <c r="B121" s="10" t="s">
        <v>244</v>
      </c>
      <c r="C121" s="11">
        <v>1</v>
      </c>
      <c r="D121" s="11">
        <v>211.64</v>
      </c>
      <c r="E121" s="11">
        <f t="shared" si="4"/>
        <v>253.96799999999996</v>
      </c>
      <c r="F121" s="11">
        <f t="shared" si="3"/>
        <v>211.64</v>
      </c>
      <c r="G121" s="10"/>
      <c r="H121" s="12">
        <f t="shared" si="5"/>
        <v>253.96799999999996</v>
      </c>
    </row>
    <row r="122" spans="1:8" x14ac:dyDescent="0.25">
      <c r="A122" s="10" t="s">
        <v>245</v>
      </c>
      <c r="B122" s="10" t="s">
        <v>246</v>
      </c>
      <c r="C122" s="11">
        <v>2</v>
      </c>
      <c r="D122" s="11">
        <v>197.6</v>
      </c>
      <c r="E122" s="11">
        <f t="shared" si="4"/>
        <v>237.11999999999998</v>
      </c>
      <c r="F122" s="11">
        <f t="shared" si="3"/>
        <v>395.2</v>
      </c>
      <c r="G122" s="10"/>
      <c r="H122" s="12">
        <f t="shared" si="5"/>
        <v>474.23999999999995</v>
      </c>
    </row>
    <row r="123" spans="1:8" x14ac:dyDescent="0.25">
      <c r="A123" s="10" t="s">
        <v>247</v>
      </c>
      <c r="B123" s="10" t="s">
        <v>248</v>
      </c>
      <c r="C123" s="11">
        <v>1</v>
      </c>
      <c r="D123" s="11">
        <v>339.9</v>
      </c>
      <c r="E123" s="11">
        <f t="shared" si="4"/>
        <v>407.87999999999994</v>
      </c>
      <c r="F123" s="11">
        <f t="shared" si="3"/>
        <v>339.9</v>
      </c>
      <c r="G123" s="10"/>
      <c r="H123" s="12">
        <f t="shared" si="5"/>
        <v>407.87999999999994</v>
      </c>
    </row>
    <row r="124" spans="1:8" x14ac:dyDescent="0.25">
      <c r="A124" s="10" t="s">
        <v>249</v>
      </c>
      <c r="B124" s="10" t="s">
        <v>250</v>
      </c>
      <c r="C124" s="11">
        <v>2</v>
      </c>
      <c r="D124" s="11">
        <v>169.65</v>
      </c>
      <c r="E124" s="11">
        <f t="shared" si="4"/>
        <v>203.58</v>
      </c>
      <c r="F124" s="11">
        <f t="shared" si="3"/>
        <v>339.3</v>
      </c>
      <c r="G124" s="10"/>
      <c r="H124" s="12">
        <f t="shared" si="5"/>
        <v>407.16</v>
      </c>
    </row>
    <row r="125" spans="1:8" x14ac:dyDescent="0.25">
      <c r="A125" s="10" t="s">
        <v>251</v>
      </c>
      <c r="B125" s="10" t="s">
        <v>252</v>
      </c>
      <c r="C125" s="11">
        <v>1</v>
      </c>
      <c r="D125" s="11">
        <v>171.17</v>
      </c>
      <c r="E125" s="11">
        <f t="shared" si="4"/>
        <v>205.40399999999997</v>
      </c>
      <c r="F125" s="11">
        <f t="shared" si="3"/>
        <v>171.17</v>
      </c>
      <c r="G125" s="10"/>
      <c r="H125" s="12">
        <f t="shared" si="5"/>
        <v>205.40399999999997</v>
      </c>
    </row>
    <row r="126" spans="1:8" x14ac:dyDescent="0.25">
      <c r="A126" s="10" t="s">
        <v>253</v>
      </c>
      <c r="B126" s="10" t="s">
        <v>254</v>
      </c>
      <c r="C126" s="11">
        <v>2</v>
      </c>
      <c r="D126" s="11">
        <v>188.5</v>
      </c>
      <c r="E126" s="11">
        <f t="shared" si="4"/>
        <v>226.2</v>
      </c>
      <c r="F126" s="11">
        <f t="shared" si="3"/>
        <v>377</v>
      </c>
      <c r="G126" s="10"/>
      <c r="H126" s="12">
        <f t="shared" si="5"/>
        <v>452.4</v>
      </c>
    </row>
    <row r="127" spans="1:8" x14ac:dyDescent="0.25">
      <c r="A127" s="10" t="s">
        <v>255</v>
      </c>
      <c r="B127" s="10" t="s">
        <v>256</v>
      </c>
      <c r="C127" s="11">
        <v>2</v>
      </c>
      <c r="D127" s="11">
        <v>332.18</v>
      </c>
      <c r="E127" s="11">
        <f t="shared" si="4"/>
        <v>398.61599999999999</v>
      </c>
      <c r="F127" s="11">
        <f t="shared" si="3"/>
        <v>664.36</v>
      </c>
      <c r="G127" s="10"/>
      <c r="H127" s="12">
        <f t="shared" si="5"/>
        <v>797.23199999999997</v>
      </c>
    </row>
    <row r="128" spans="1:8" x14ac:dyDescent="0.25">
      <c r="A128" s="10" t="s">
        <v>257</v>
      </c>
      <c r="B128" s="10" t="s">
        <v>258</v>
      </c>
      <c r="C128" s="11">
        <v>1</v>
      </c>
      <c r="D128" s="11">
        <v>355.35</v>
      </c>
      <c r="E128" s="11">
        <f t="shared" si="4"/>
        <v>426.42</v>
      </c>
      <c r="F128" s="11">
        <f t="shared" si="3"/>
        <v>355.35</v>
      </c>
      <c r="G128" s="10"/>
      <c r="H128" s="12">
        <f t="shared" si="5"/>
        <v>426.42</v>
      </c>
    </row>
    <row r="129" spans="1:8" x14ac:dyDescent="0.25">
      <c r="A129" s="10" t="s">
        <v>259</v>
      </c>
      <c r="B129" s="10" t="s">
        <v>260</v>
      </c>
      <c r="C129" s="11">
        <v>2</v>
      </c>
      <c r="D129" s="11">
        <v>339.9</v>
      </c>
      <c r="E129" s="11">
        <f t="shared" si="4"/>
        <v>407.87999999999994</v>
      </c>
      <c r="F129" s="11">
        <f t="shared" si="3"/>
        <v>679.8</v>
      </c>
      <c r="G129" s="10"/>
      <c r="H129" s="12">
        <f t="shared" si="5"/>
        <v>815.75999999999988</v>
      </c>
    </row>
    <row r="130" spans="1:8" x14ac:dyDescent="0.25">
      <c r="A130" s="10" t="s">
        <v>261</v>
      </c>
      <c r="B130" s="10" t="s">
        <v>262</v>
      </c>
      <c r="C130" s="11">
        <v>2</v>
      </c>
      <c r="D130" s="11">
        <v>194.16</v>
      </c>
      <c r="E130" s="11">
        <f t="shared" si="4"/>
        <v>232.99199999999999</v>
      </c>
      <c r="F130" s="11">
        <f t="shared" si="3"/>
        <v>388.32</v>
      </c>
      <c r="G130" s="10"/>
      <c r="H130" s="12">
        <f t="shared" si="5"/>
        <v>465.98399999999998</v>
      </c>
    </row>
    <row r="131" spans="1:8" x14ac:dyDescent="0.25">
      <c r="A131" s="10" t="s">
        <v>263</v>
      </c>
      <c r="B131" s="10" t="s">
        <v>264</v>
      </c>
      <c r="C131" s="11">
        <v>4</v>
      </c>
      <c r="D131" s="11">
        <v>194.16</v>
      </c>
      <c r="E131" s="11">
        <f t="shared" si="4"/>
        <v>232.99199999999999</v>
      </c>
      <c r="F131" s="11">
        <f t="shared" si="3"/>
        <v>776.64</v>
      </c>
      <c r="G131" s="10"/>
      <c r="H131" s="12">
        <f t="shared" si="5"/>
        <v>931.96799999999996</v>
      </c>
    </row>
    <row r="132" spans="1:8" x14ac:dyDescent="0.25">
      <c r="A132" s="10" t="s">
        <v>265</v>
      </c>
      <c r="B132" s="10" t="s">
        <v>266</v>
      </c>
      <c r="C132" s="11">
        <v>1</v>
      </c>
      <c r="D132" s="11">
        <v>211.64</v>
      </c>
      <c r="E132" s="11">
        <f t="shared" si="4"/>
        <v>253.96799999999996</v>
      </c>
      <c r="F132" s="11">
        <f t="shared" ref="F132:F195" si="6">C132*D132</f>
        <v>211.64</v>
      </c>
      <c r="G132" s="10"/>
      <c r="H132" s="12">
        <f t="shared" si="5"/>
        <v>253.96799999999996</v>
      </c>
    </row>
    <row r="133" spans="1:8" x14ac:dyDescent="0.25">
      <c r="A133" s="10" t="s">
        <v>267</v>
      </c>
      <c r="B133" s="10" t="s">
        <v>268</v>
      </c>
      <c r="C133" s="11">
        <v>3</v>
      </c>
      <c r="D133" s="11">
        <v>180.77</v>
      </c>
      <c r="E133" s="11">
        <f t="shared" ref="E133:E196" si="7">+D133*1.2</f>
        <v>216.92400000000001</v>
      </c>
      <c r="F133" s="11">
        <f t="shared" si="6"/>
        <v>542.31000000000006</v>
      </c>
      <c r="G133" s="10"/>
      <c r="H133" s="12">
        <f t="shared" ref="H133:H196" si="8">+C133*E133</f>
        <v>650.77200000000005</v>
      </c>
    </row>
    <row r="134" spans="1:8" x14ac:dyDescent="0.25">
      <c r="A134" s="10" t="s">
        <v>269</v>
      </c>
      <c r="B134" s="10" t="s">
        <v>270</v>
      </c>
      <c r="C134" s="11">
        <v>1</v>
      </c>
      <c r="D134" s="11">
        <v>250.97</v>
      </c>
      <c r="E134" s="11">
        <f t="shared" si="7"/>
        <v>301.16399999999999</v>
      </c>
      <c r="F134" s="11">
        <f t="shared" si="6"/>
        <v>250.97</v>
      </c>
      <c r="G134" s="10"/>
      <c r="H134" s="12">
        <f t="shared" si="8"/>
        <v>301.16399999999999</v>
      </c>
    </row>
    <row r="135" spans="1:8" x14ac:dyDescent="0.25">
      <c r="A135" s="10" t="s">
        <v>271</v>
      </c>
      <c r="B135" s="10" t="s">
        <v>272</v>
      </c>
      <c r="C135" s="11">
        <v>1</v>
      </c>
      <c r="D135" s="11">
        <v>244.53</v>
      </c>
      <c r="E135" s="11">
        <f t="shared" si="7"/>
        <v>293.43599999999998</v>
      </c>
      <c r="F135" s="11">
        <f t="shared" si="6"/>
        <v>244.53</v>
      </c>
      <c r="G135" s="10"/>
      <c r="H135" s="12">
        <f t="shared" si="8"/>
        <v>293.43599999999998</v>
      </c>
    </row>
    <row r="136" spans="1:8" x14ac:dyDescent="0.25">
      <c r="A136" s="10" t="s">
        <v>273</v>
      </c>
      <c r="B136" s="10" t="s">
        <v>274</v>
      </c>
      <c r="C136" s="11">
        <v>1</v>
      </c>
      <c r="D136" s="11">
        <v>153.13999999999999</v>
      </c>
      <c r="E136" s="11">
        <f t="shared" si="7"/>
        <v>183.76799999999997</v>
      </c>
      <c r="F136" s="11">
        <f t="shared" si="6"/>
        <v>153.13999999999999</v>
      </c>
      <c r="G136" s="10"/>
      <c r="H136" s="12">
        <f t="shared" si="8"/>
        <v>183.76799999999997</v>
      </c>
    </row>
    <row r="137" spans="1:8" x14ac:dyDescent="0.25">
      <c r="A137" s="10" t="s">
        <v>275</v>
      </c>
      <c r="B137" s="10" t="s">
        <v>276</v>
      </c>
      <c r="C137" s="11">
        <v>3</v>
      </c>
      <c r="D137" s="11">
        <v>21.2</v>
      </c>
      <c r="E137" s="11">
        <f t="shared" si="7"/>
        <v>25.439999999999998</v>
      </c>
      <c r="F137" s="11">
        <f t="shared" si="6"/>
        <v>63.599999999999994</v>
      </c>
      <c r="G137" s="10"/>
      <c r="H137" s="12">
        <f t="shared" si="8"/>
        <v>76.319999999999993</v>
      </c>
    </row>
    <row r="138" spans="1:8" x14ac:dyDescent="0.25">
      <c r="A138" s="10" t="s">
        <v>277</v>
      </c>
      <c r="B138" s="10" t="s">
        <v>278</v>
      </c>
      <c r="C138" s="11">
        <v>3</v>
      </c>
      <c r="D138" s="11">
        <v>33.61</v>
      </c>
      <c r="E138" s="11">
        <f t="shared" si="7"/>
        <v>40.332000000000001</v>
      </c>
      <c r="F138" s="11">
        <f t="shared" si="6"/>
        <v>100.83</v>
      </c>
      <c r="G138" s="10"/>
      <c r="H138" s="12">
        <f t="shared" si="8"/>
        <v>120.99600000000001</v>
      </c>
    </row>
    <row r="139" spans="1:8" x14ac:dyDescent="0.25">
      <c r="A139" s="10" t="s">
        <v>279</v>
      </c>
      <c r="B139" s="10" t="s">
        <v>280</v>
      </c>
      <c r="C139" s="11">
        <v>1</v>
      </c>
      <c r="D139" s="11">
        <v>466.4</v>
      </c>
      <c r="E139" s="11">
        <f t="shared" si="7"/>
        <v>559.67999999999995</v>
      </c>
      <c r="F139" s="11">
        <f t="shared" si="6"/>
        <v>466.4</v>
      </c>
      <c r="G139" s="10"/>
      <c r="H139" s="12">
        <f t="shared" si="8"/>
        <v>559.67999999999995</v>
      </c>
    </row>
    <row r="140" spans="1:8" x14ac:dyDescent="0.25">
      <c r="A140" s="10" t="s">
        <v>281</v>
      </c>
      <c r="B140" s="10" t="s">
        <v>282</v>
      </c>
      <c r="C140" s="11">
        <v>1</v>
      </c>
      <c r="D140" s="11">
        <v>246.35</v>
      </c>
      <c r="E140" s="11">
        <f t="shared" si="7"/>
        <v>295.62</v>
      </c>
      <c r="F140" s="11">
        <f t="shared" si="6"/>
        <v>246.35</v>
      </c>
      <c r="G140" s="10"/>
      <c r="H140" s="12">
        <f t="shared" si="8"/>
        <v>295.62</v>
      </c>
    </row>
    <row r="141" spans="1:8" x14ac:dyDescent="0.25">
      <c r="A141" s="10" t="s">
        <v>283</v>
      </c>
      <c r="B141" s="10" t="s">
        <v>284</v>
      </c>
      <c r="C141" s="11">
        <v>1</v>
      </c>
      <c r="D141" s="11">
        <v>466.4</v>
      </c>
      <c r="E141" s="11">
        <f t="shared" si="7"/>
        <v>559.67999999999995</v>
      </c>
      <c r="F141" s="11">
        <f t="shared" si="6"/>
        <v>466.4</v>
      </c>
      <c r="G141" s="10"/>
      <c r="H141" s="12">
        <f t="shared" si="8"/>
        <v>559.67999999999995</v>
      </c>
    </row>
    <row r="142" spans="1:8" x14ac:dyDescent="0.25">
      <c r="A142" s="10" t="s">
        <v>285</v>
      </c>
      <c r="B142" s="10" t="s">
        <v>286</v>
      </c>
      <c r="C142" s="11">
        <v>1</v>
      </c>
      <c r="D142" s="11">
        <v>466.4</v>
      </c>
      <c r="E142" s="11">
        <f t="shared" si="7"/>
        <v>559.67999999999995</v>
      </c>
      <c r="F142" s="11">
        <f t="shared" si="6"/>
        <v>466.4</v>
      </c>
      <c r="G142" s="10"/>
      <c r="H142" s="12">
        <f t="shared" si="8"/>
        <v>559.67999999999995</v>
      </c>
    </row>
    <row r="143" spans="1:8" x14ac:dyDescent="0.25">
      <c r="A143" s="10" t="s">
        <v>287</v>
      </c>
      <c r="B143" s="10" t="s">
        <v>288</v>
      </c>
      <c r="C143" s="11">
        <v>1</v>
      </c>
      <c r="D143" s="11">
        <v>213.53</v>
      </c>
      <c r="E143" s="11">
        <f t="shared" si="7"/>
        <v>256.23599999999999</v>
      </c>
      <c r="F143" s="11">
        <f t="shared" si="6"/>
        <v>213.53</v>
      </c>
      <c r="G143" s="10"/>
      <c r="H143" s="12">
        <f t="shared" si="8"/>
        <v>256.23599999999999</v>
      </c>
    </row>
    <row r="144" spans="1:8" x14ac:dyDescent="0.25">
      <c r="A144" s="10" t="s">
        <v>289</v>
      </c>
      <c r="B144" s="10" t="s">
        <v>290</v>
      </c>
      <c r="C144" s="11">
        <v>1</v>
      </c>
      <c r="D144" s="11">
        <v>401.5</v>
      </c>
      <c r="E144" s="11">
        <f t="shared" si="7"/>
        <v>481.79999999999995</v>
      </c>
      <c r="F144" s="11">
        <f t="shared" si="6"/>
        <v>401.5</v>
      </c>
      <c r="G144" s="10"/>
      <c r="H144" s="12">
        <f t="shared" si="8"/>
        <v>481.79999999999995</v>
      </c>
    </row>
    <row r="145" spans="1:8" x14ac:dyDescent="0.25">
      <c r="A145" s="10" t="s">
        <v>291</v>
      </c>
      <c r="B145" s="10" t="s">
        <v>292</v>
      </c>
      <c r="C145" s="11">
        <v>6</v>
      </c>
      <c r="D145" s="11">
        <v>24.35</v>
      </c>
      <c r="E145" s="11">
        <f t="shared" si="7"/>
        <v>29.22</v>
      </c>
      <c r="F145" s="11">
        <f t="shared" si="6"/>
        <v>146.10000000000002</v>
      </c>
      <c r="G145" s="10"/>
      <c r="H145" s="12">
        <f t="shared" si="8"/>
        <v>175.32</v>
      </c>
    </row>
    <row r="146" spans="1:8" x14ac:dyDescent="0.25">
      <c r="A146" s="10" t="s">
        <v>293</v>
      </c>
      <c r="B146" s="10" t="s">
        <v>294</v>
      </c>
      <c r="C146" s="11">
        <v>11</v>
      </c>
      <c r="D146" s="11">
        <v>40.81</v>
      </c>
      <c r="E146" s="11">
        <f t="shared" si="7"/>
        <v>48.972000000000001</v>
      </c>
      <c r="F146" s="11">
        <f t="shared" si="6"/>
        <v>448.91</v>
      </c>
      <c r="G146" s="10"/>
      <c r="H146" s="12">
        <f t="shared" si="8"/>
        <v>538.69200000000001</v>
      </c>
    </row>
    <row r="147" spans="1:8" x14ac:dyDescent="0.25">
      <c r="A147" s="10" t="s">
        <v>295</v>
      </c>
      <c r="B147" s="10" t="s">
        <v>296</v>
      </c>
      <c r="C147" s="11">
        <v>1</v>
      </c>
      <c r="D147" s="11">
        <v>392.51</v>
      </c>
      <c r="E147" s="11">
        <f t="shared" si="7"/>
        <v>471.01199999999994</v>
      </c>
      <c r="F147" s="11">
        <f t="shared" si="6"/>
        <v>392.51</v>
      </c>
      <c r="G147" s="10"/>
      <c r="H147" s="12">
        <f t="shared" si="8"/>
        <v>471.01199999999994</v>
      </c>
    </row>
    <row r="148" spans="1:8" x14ac:dyDescent="0.25">
      <c r="A148" s="10" t="s">
        <v>297</v>
      </c>
      <c r="B148" s="10" t="s">
        <v>298</v>
      </c>
      <c r="C148" s="11">
        <v>1</v>
      </c>
      <c r="D148" s="11">
        <v>353.21</v>
      </c>
      <c r="E148" s="11">
        <f t="shared" si="7"/>
        <v>423.85199999999998</v>
      </c>
      <c r="F148" s="11">
        <f t="shared" si="6"/>
        <v>353.21</v>
      </c>
      <c r="G148" s="10"/>
      <c r="H148" s="12">
        <f t="shared" si="8"/>
        <v>423.85199999999998</v>
      </c>
    </row>
    <row r="149" spans="1:8" x14ac:dyDescent="0.25">
      <c r="A149" s="10" t="s">
        <v>299</v>
      </c>
      <c r="B149" s="10" t="s">
        <v>300</v>
      </c>
      <c r="C149" s="11">
        <v>1</v>
      </c>
      <c r="D149" s="11">
        <v>312</v>
      </c>
      <c r="E149" s="11">
        <f t="shared" si="7"/>
        <v>374.4</v>
      </c>
      <c r="F149" s="11">
        <f t="shared" si="6"/>
        <v>312</v>
      </c>
      <c r="G149" s="10"/>
      <c r="H149" s="12">
        <f t="shared" si="8"/>
        <v>374.4</v>
      </c>
    </row>
    <row r="150" spans="1:8" x14ac:dyDescent="0.25">
      <c r="A150" s="10" t="s">
        <v>301</v>
      </c>
      <c r="B150" s="10" t="s">
        <v>302</v>
      </c>
      <c r="C150" s="11">
        <v>1</v>
      </c>
      <c r="D150" s="11">
        <v>359.45</v>
      </c>
      <c r="E150" s="11">
        <f t="shared" si="7"/>
        <v>431.34</v>
      </c>
      <c r="F150" s="11">
        <f t="shared" si="6"/>
        <v>359.45</v>
      </c>
      <c r="G150" s="10"/>
      <c r="H150" s="12">
        <f t="shared" si="8"/>
        <v>431.34</v>
      </c>
    </row>
    <row r="151" spans="1:8" x14ac:dyDescent="0.25">
      <c r="A151" s="10" t="s">
        <v>303</v>
      </c>
      <c r="B151" s="10" t="s">
        <v>304</v>
      </c>
      <c r="C151" s="11">
        <v>1</v>
      </c>
      <c r="D151" s="11">
        <v>341.48</v>
      </c>
      <c r="E151" s="11">
        <f t="shared" si="7"/>
        <v>409.77600000000001</v>
      </c>
      <c r="F151" s="11">
        <f t="shared" si="6"/>
        <v>341.48</v>
      </c>
      <c r="G151" s="10"/>
      <c r="H151" s="12">
        <f t="shared" si="8"/>
        <v>409.77600000000001</v>
      </c>
    </row>
    <row r="152" spans="1:8" x14ac:dyDescent="0.25">
      <c r="A152" s="10" t="s">
        <v>305</v>
      </c>
      <c r="B152" s="10" t="s">
        <v>306</v>
      </c>
      <c r="C152" s="11">
        <v>1</v>
      </c>
      <c r="D152" s="11">
        <v>303.62</v>
      </c>
      <c r="E152" s="11">
        <f t="shared" si="7"/>
        <v>364.34399999999999</v>
      </c>
      <c r="F152" s="11">
        <f t="shared" si="6"/>
        <v>303.62</v>
      </c>
      <c r="G152" s="10"/>
      <c r="H152" s="12">
        <f t="shared" si="8"/>
        <v>364.34399999999999</v>
      </c>
    </row>
    <row r="153" spans="1:8" x14ac:dyDescent="0.25">
      <c r="A153" s="10" t="s">
        <v>307</v>
      </c>
      <c r="B153" s="10" t="s">
        <v>308</v>
      </c>
      <c r="C153" s="11">
        <v>3</v>
      </c>
      <c r="D153" s="11">
        <v>710.6</v>
      </c>
      <c r="E153" s="11">
        <f t="shared" si="7"/>
        <v>852.72</v>
      </c>
      <c r="F153" s="11">
        <f t="shared" si="6"/>
        <v>2131.8000000000002</v>
      </c>
      <c r="G153" s="10"/>
      <c r="H153" s="12">
        <f t="shared" si="8"/>
        <v>2558.16</v>
      </c>
    </row>
    <row r="154" spans="1:8" x14ac:dyDescent="0.25">
      <c r="A154" s="10" t="s">
        <v>309</v>
      </c>
      <c r="B154" s="10" t="s">
        <v>310</v>
      </c>
      <c r="C154" s="11">
        <v>7</v>
      </c>
      <c r="D154" s="11">
        <v>22.93</v>
      </c>
      <c r="E154" s="11">
        <f t="shared" si="7"/>
        <v>27.515999999999998</v>
      </c>
      <c r="F154" s="11">
        <f t="shared" si="6"/>
        <v>160.51</v>
      </c>
      <c r="G154" s="10"/>
      <c r="H154" s="12">
        <f t="shared" si="8"/>
        <v>192.61199999999999</v>
      </c>
    </row>
    <row r="155" spans="1:8" x14ac:dyDescent="0.25">
      <c r="A155" s="10" t="s">
        <v>311</v>
      </c>
      <c r="B155" s="10" t="s">
        <v>312</v>
      </c>
      <c r="C155" s="11">
        <v>3</v>
      </c>
      <c r="D155" s="11">
        <v>32.75</v>
      </c>
      <c r="E155" s="11">
        <f t="shared" si="7"/>
        <v>39.299999999999997</v>
      </c>
      <c r="F155" s="11">
        <f t="shared" si="6"/>
        <v>98.25</v>
      </c>
      <c r="G155" s="10"/>
      <c r="H155" s="12">
        <f t="shared" si="8"/>
        <v>117.89999999999999</v>
      </c>
    </row>
    <row r="156" spans="1:8" x14ac:dyDescent="0.25">
      <c r="A156" s="10" t="s">
        <v>313</v>
      </c>
      <c r="B156" s="10" t="s">
        <v>314</v>
      </c>
      <c r="C156" s="11">
        <v>1</v>
      </c>
      <c r="D156" s="11">
        <v>402</v>
      </c>
      <c r="E156" s="11">
        <f t="shared" si="7"/>
        <v>482.4</v>
      </c>
      <c r="F156" s="11">
        <f t="shared" si="6"/>
        <v>402</v>
      </c>
      <c r="G156" s="10"/>
      <c r="H156" s="12">
        <f t="shared" si="8"/>
        <v>482.4</v>
      </c>
    </row>
    <row r="157" spans="1:8" x14ac:dyDescent="0.25">
      <c r="A157" s="10" t="s">
        <v>315</v>
      </c>
      <c r="B157" s="10" t="s">
        <v>316</v>
      </c>
      <c r="C157" s="11">
        <v>1</v>
      </c>
      <c r="D157" s="11">
        <v>401.83</v>
      </c>
      <c r="E157" s="11">
        <f t="shared" si="7"/>
        <v>482.19599999999997</v>
      </c>
      <c r="F157" s="11">
        <f t="shared" si="6"/>
        <v>401.83</v>
      </c>
      <c r="G157" s="10"/>
      <c r="H157" s="12">
        <f t="shared" si="8"/>
        <v>482.19599999999997</v>
      </c>
    </row>
    <row r="158" spans="1:8" x14ac:dyDescent="0.25">
      <c r="A158" s="10" t="s">
        <v>317</v>
      </c>
      <c r="B158" s="10" t="s">
        <v>318</v>
      </c>
      <c r="C158" s="11">
        <v>1</v>
      </c>
      <c r="D158" s="11">
        <v>527.66999999999996</v>
      </c>
      <c r="E158" s="11">
        <f t="shared" si="7"/>
        <v>633.20399999999995</v>
      </c>
      <c r="F158" s="11">
        <f t="shared" si="6"/>
        <v>527.66999999999996</v>
      </c>
      <c r="G158" s="10"/>
      <c r="H158" s="12">
        <f t="shared" si="8"/>
        <v>633.20399999999995</v>
      </c>
    </row>
    <row r="159" spans="1:8" x14ac:dyDescent="0.25">
      <c r="A159" s="10" t="s">
        <v>319</v>
      </c>
      <c r="B159" s="10" t="s">
        <v>320</v>
      </c>
      <c r="C159" s="11">
        <v>1</v>
      </c>
      <c r="D159" s="11">
        <v>636.35</v>
      </c>
      <c r="E159" s="11">
        <f t="shared" si="7"/>
        <v>763.62</v>
      </c>
      <c r="F159" s="11">
        <f t="shared" si="6"/>
        <v>636.35</v>
      </c>
      <c r="G159" s="10"/>
      <c r="H159" s="12">
        <f t="shared" si="8"/>
        <v>763.62</v>
      </c>
    </row>
    <row r="160" spans="1:8" x14ac:dyDescent="0.25">
      <c r="A160" s="10" t="s">
        <v>321</v>
      </c>
      <c r="B160" s="10" t="s">
        <v>322</v>
      </c>
      <c r="C160" s="11">
        <v>1</v>
      </c>
      <c r="D160" s="11">
        <v>1108</v>
      </c>
      <c r="E160" s="11">
        <f t="shared" si="7"/>
        <v>1329.6</v>
      </c>
      <c r="F160" s="11">
        <f t="shared" si="6"/>
        <v>1108</v>
      </c>
      <c r="G160" s="10"/>
      <c r="H160" s="12">
        <f t="shared" si="8"/>
        <v>1329.6</v>
      </c>
    </row>
    <row r="161" spans="1:8" x14ac:dyDescent="0.25">
      <c r="A161" s="10" t="s">
        <v>323</v>
      </c>
      <c r="B161" s="10" t="s">
        <v>324</v>
      </c>
      <c r="C161" s="11">
        <v>8</v>
      </c>
      <c r="D161" s="11">
        <v>101.48</v>
      </c>
      <c r="E161" s="11">
        <f t="shared" si="7"/>
        <v>121.776</v>
      </c>
      <c r="F161" s="11">
        <f t="shared" si="6"/>
        <v>811.84</v>
      </c>
      <c r="G161" s="10"/>
      <c r="H161" s="12">
        <f t="shared" si="8"/>
        <v>974.20799999999997</v>
      </c>
    </row>
    <row r="162" spans="1:8" x14ac:dyDescent="0.25">
      <c r="A162" s="10" t="s">
        <v>325</v>
      </c>
      <c r="B162" s="10" t="s">
        <v>326</v>
      </c>
      <c r="C162" s="11">
        <v>1</v>
      </c>
      <c r="D162" s="11">
        <v>75.38</v>
      </c>
      <c r="E162" s="11">
        <f t="shared" si="7"/>
        <v>90.455999999999989</v>
      </c>
      <c r="F162" s="11">
        <f t="shared" si="6"/>
        <v>75.38</v>
      </c>
      <c r="G162" s="10"/>
      <c r="H162" s="12">
        <f t="shared" si="8"/>
        <v>90.455999999999989</v>
      </c>
    </row>
    <row r="163" spans="1:8" x14ac:dyDescent="0.25">
      <c r="A163" s="10" t="s">
        <v>327</v>
      </c>
      <c r="B163" s="10" t="s">
        <v>328</v>
      </c>
      <c r="C163" s="11">
        <v>1</v>
      </c>
      <c r="D163" s="11">
        <v>2009</v>
      </c>
      <c r="E163" s="11">
        <f t="shared" si="7"/>
        <v>2410.7999999999997</v>
      </c>
      <c r="F163" s="11">
        <f t="shared" si="6"/>
        <v>2009</v>
      </c>
      <c r="G163" s="10"/>
      <c r="H163" s="12">
        <f t="shared" si="8"/>
        <v>2410.7999999999997</v>
      </c>
    </row>
    <row r="164" spans="1:8" x14ac:dyDescent="0.25">
      <c r="A164" s="10" t="s">
        <v>329</v>
      </c>
      <c r="B164" s="10" t="s">
        <v>330</v>
      </c>
      <c r="C164" s="11">
        <v>2</v>
      </c>
      <c r="D164" s="11">
        <v>10.119999999999999</v>
      </c>
      <c r="E164" s="11">
        <f t="shared" si="7"/>
        <v>12.143999999999998</v>
      </c>
      <c r="F164" s="11">
        <f t="shared" si="6"/>
        <v>20.239999999999998</v>
      </c>
      <c r="G164" s="10"/>
      <c r="H164" s="12">
        <f t="shared" si="8"/>
        <v>24.287999999999997</v>
      </c>
    </row>
    <row r="165" spans="1:8" x14ac:dyDescent="0.25">
      <c r="A165" s="10" t="s">
        <v>331</v>
      </c>
      <c r="B165" s="10" t="s">
        <v>332</v>
      </c>
      <c r="C165" s="11">
        <v>4</v>
      </c>
      <c r="D165" s="11">
        <v>58.905000000000001</v>
      </c>
      <c r="E165" s="11">
        <f t="shared" si="7"/>
        <v>70.685999999999993</v>
      </c>
      <c r="F165" s="11">
        <f t="shared" si="6"/>
        <v>235.62</v>
      </c>
      <c r="G165" s="10"/>
      <c r="H165" s="12">
        <f t="shared" si="8"/>
        <v>282.74399999999997</v>
      </c>
    </row>
    <row r="166" spans="1:8" x14ac:dyDescent="0.25">
      <c r="A166" s="10" t="s">
        <v>333</v>
      </c>
      <c r="B166" s="10" t="s">
        <v>334</v>
      </c>
      <c r="C166" s="11">
        <v>7</v>
      </c>
      <c r="D166" s="11">
        <v>60.43</v>
      </c>
      <c r="E166" s="11">
        <f t="shared" si="7"/>
        <v>72.515999999999991</v>
      </c>
      <c r="F166" s="11">
        <f t="shared" si="6"/>
        <v>423.01</v>
      </c>
      <c r="G166" s="10"/>
      <c r="H166" s="12">
        <f t="shared" si="8"/>
        <v>507.61199999999997</v>
      </c>
    </row>
    <row r="167" spans="1:8" x14ac:dyDescent="0.25">
      <c r="A167" s="10" t="s">
        <v>335</v>
      </c>
      <c r="B167" s="10" t="s">
        <v>336</v>
      </c>
      <c r="C167" s="11">
        <v>2</v>
      </c>
      <c r="D167" s="11">
        <v>53.95</v>
      </c>
      <c r="E167" s="11">
        <f t="shared" si="7"/>
        <v>64.739999999999995</v>
      </c>
      <c r="F167" s="11">
        <f t="shared" si="6"/>
        <v>107.9</v>
      </c>
      <c r="G167" s="10"/>
      <c r="H167" s="12">
        <f t="shared" si="8"/>
        <v>129.47999999999999</v>
      </c>
    </row>
    <row r="168" spans="1:8" x14ac:dyDescent="0.25">
      <c r="A168" s="10" t="s">
        <v>337</v>
      </c>
      <c r="B168" s="10" t="s">
        <v>338</v>
      </c>
      <c r="C168" s="11">
        <v>1</v>
      </c>
      <c r="D168" s="11">
        <v>2316.52</v>
      </c>
      <c r="E168" s="11">
        <f t="shared" si="7"/>
        <v>2779.8240000000001</v>
      </c>
      <c r="F168" s="11">
        <f t="shared" si="6"/>
        <v>2316.52</v>
      </c>
      <c r="G168" s="10"/>
      <c r="H168" s="12">
        <f t="shared" si="8"/>
        <v>2779.8240000000001</v>
      </c>
    </row>
    <row r="169" spans="1:8" x14ac:dyDescent="0.25">
      <c r="A169" s="10" t="s">
        <v>339</v>
      </c>
      <c r="B169" s="10" t="s">
        <v>340</v>
      </c>
      <c r="C169" s="11">
        <v>5</v>
      </c>
      <c r="D169" s="11">
        <v>79.56</v>
      </c>
      <c r="E169" s="11">
        <f t="shared" si="7"/>
        <v>95.471999999999994</v>
      </c>
      <c r="F169" s="11">
        <f t="shared" si="6"/>
        <v>397.8</v>
      </c>
      <c r="G169" s="10"/>
      <c r="H169" s="12">
        <f t="shared" si="8"/>
        <v>477.35999999999996</v>
      </c>
    </row>
    <row r="170" spans="1:8" x14ac:dyDescent="0.25">
      <c r="A170" s="10" t="s">
        <v>341</v>
      </c>
      <c r="B170" s="10" t="s">
        <v>342</v>
      </c>
      <c r="C170" s="11">
        <v>2</v>
      </c>
      <c r="D170" s="11">
        <v>134.351</v>
      </c>
      <c r="E170" s="11">
        <f t="shared" si="7"/>
        <v>161.22119999999998</v>
      </c>
      <c r="F170" s="11">
        <f t="shared" si="6"/>
        <v>268.702</v>
      </c>
      <c r="G170" s="10"/>
      <c r="H170" s="12">
        <f t="shared" si="8"/>
        <v>322.44239999999996</v>
      </c>
    </row>
    <row r="171" spans="1:8" x14ac:dyDescent="0.25">
      <c r="A171" s="10" t="s">
        <v>343</v>
      </c>
      <c r="B171" s="10" t="s">
        <v>344</v>
      </c>
      <c r="C171" s="11">
        <v>3</v>
      </c>
      <c r="D171" s="11">
        <v>151.44999999999999</v>
      </c>
      <c r="E171" s="11">
        <f t="shared" si="7"/>
        <v>181.73999999999998</v>
      </c>
      <c r="F171" s="11">
        <f t="shared" si="6"/>
        <v>454.34999999999997</v>
      </c>
      <c r="G171" s="10"/>
      <c r="H171" s="12">
        <f t="shared" si="8"/>
        <v>545.21999999999991</v>
      </c>
    </row>
    <row r="172" spans="1:8" x14ac:dyDescent="0.25">
      <c r="A172" s="10" t="s">
        <v>345</v>
      </c>
      <c r="B172" s="10" t="s">
        <v>346</v>
      </c>
      <c r="C172" s="11">
        <v>1</v>
      </c>
      <c r="D172" s="11">
        <v>275.27499999999998</v>
      </c>
      <c r="E172" s="11">
        <f t="shared" si="7"/>
        <v>330.33</v>
      </c>
      <c r="F172" s="11">
        <f t="shared" si="6"/>
        <v>275.27499999999998</v>
      </c>
      <c r="G172" s="10"/>
      <c r="H172" s="12">
        <f t="shared" si="8"/>
        <v>330.33</v>
      </c>
    </row>
    <row r="173" spans="1:8" x14ac:dyDescent="0.25">
      <c r="A173" s="10" t="s">
        <v>347</v>
      </c>
      <c r="B173" s="10" t="s">
        <v>348</v>
      </c>
      <c r="C173" s="11">
        <v>1</v>
      </c>
      <c r="D173" s="11">
        <v>175.5</v>
      </c>
      <c r="E173" s="11">
        <f t="shared" si="7"/>
        <v>210.6</v>
      </c>
      <c r="F173" s="11">
        <f t="shared" si="6"/>
        <v>175.5</v>
      </c>
      <c r="G173" s="10"/>
      <c r="H173" s="12">
        <f t="shared" si="8"/>
        <v>210.6</v>
      </c>
    </row>
    <row r="174" spans="1:8" x14ac:dyDescent="0.25">
      <c r="A174" s="10" t="s">
        <v>349</v>
      </c>
      <c r="B174" s="10" t="s">
        <v>350</v>
      </c>
      <c r="C174" s="11">
        <v>1</v>
      </c>
      <c r="D174" s="11">
        <v>140.79</v>
      </c>
      <c r="E174" s="11">
        <f t="shared" si="7"/>
        <v>168.94799999999998</v>
      </c>
      <c r="F174" s="11">
        <f t="shared" si="6"/>
        <v>140.79</v>
      </c>
      <c r="G174" s="10"/>
      <c r="H174" s="12">
        <f t="shared" si="8"/>
        <v>168.94799999999998</v>
      </c>
    </row>
    <row r="175" spans="1:8" x14ac:dyDescent="0.25">
      <c r="A175" s="10" t="s">
        <v>351</v>
      </c>
      <c r="B175" s="10" t="s">
        <v>352</v>
      </c>
      <c r="C175" s="11">
        <v>1</v>
      </c>
      <c r="D175" s="11">
        <v>249.6</v>
      </c>
      <c r="E175" s="11">
        <f t="shared" si="7"/>
        <v>299.52</v>
      </c>
      <c r="F175" s="11">
        <f t="shared" si="6"/>
        <v>249.6</v>
      </c>
      <c r="G175" s="10"/>
      <c r="H175" s="12">
        <f t="shared" si="8"/>
        <v>299.52</v>
      </c>
    </row>
    <row r="176" spans="1:8" x14ac:dyDescent="0.25">
      <c r="A176" s="10" t="s">
        <v>353</v>
      </c>
      <c r="B176" s="10" t="s">
        <v>354</v>
      </c>
      <c r="C176" s="11">
        <v>1</v>
      </c>
      <c r="D176" s="11">
        <v>249.6</v>
      </c>
      <c r="E176" s="11">
        <f t="shared" si="7"/>
        <v>299.52</v>
      </c>
      <c r="F176" s="11">
        <f t="shared" si="6"/>
        <v>249.6</v>
      </c>
      <c r="G176" s="10"/>
      <c r="H176" s="12">
        <f t="shared" si="8"/>
        <v>299.52</v>
      </c>
    </row>
    <row r="177" spans="1:8" x14ac:dyDescent="0.25">
      <c r="A177" s="10" t="s">
        <v>355</v>
      </c>
      <c r="B177" s="10" t="s">
        <v>356</v>
      </c>
      <c r="C177" s="11">
        <v>1</v>
      </c>
      <c r="D177" s="11">
        <v>117.33</v>
      </c>
      <c r="E177" s="11">
        <f t="shared" si="7"/>
        <v>140.79599999999999</v>
      </c>
      <c r="F177" s="11">
        <f t="shared" si="6"/>
        <v>117.33</v>
      </c>
      <c r="G177" s="10"/>
      <c r="H177" s="12">
        <f t="shared" si="8"/>
        <v>140.79599999999999</v>
      </c>
    </row>
    <row r="178" spans="1:8" x14ac:dyDescent="0.25">
      <c r="A178" s="10" t="s">
        <v>357</v>
      </c>
      <c r="B178" s="10" t="s">
        <v>358</v>
      </c>
      <c r="C178" s="11">
        <v>1</v>
      </c>
      <c r="D178" s="11">
        <v>751</v>
      </c>
      <c r="E178" s="11">
        <f t="shared" si="7"/>
        <v>901.19999999999993</v>
      </c>
      <c r="F178" s="11">
        <f t="shared" si="6"/>
        <v>751</v>
      </c>
      <c r="G178" s="10"/>
      <c r="H178" s="12">
        <f t="shared" si="8"/>
        <v>901.19999999999993</v>
      </c>
    </row>
    <row r="179" spans="1:8" x14ac:dyDescent="0.25">
      <c r="A179" s="10" t="s">
        <v>359</v>
      </c>
      <c r="B179" s="10" t="s">
        <v>360</v>
      </c>
      <c r="C179" s="11">
        <v>1</v>
      </c>
      <c r="D179" s="11">
        <v>1371.7</v>
      </c>
      <c r="E179" s="11">
        <f t="shared" si="7"/>
        <v>1646.04</v>
      </c>
      <c r="F179" s="11">
        <f t="shared" si="6"/>
        <v>1371.7</v>
      </c>
      <c r="G179" s="10"/>
      <c r="H179" s="12">
        <f t="shared" si="8"/>
        <v>1646.04</v>
      </c>
    </row>
    <row r="180" spans="1:8" x14ac:dyDescent="0.25">
      <c r="A180" s="10" t="s">
        <v>361</v>
      </c>
      <c r="B180" s="10" t="s">
        <v>362</v>
      </c>
      <c r="C180" s="11">
        <v>1</v>
      </c>
      <c r="D180" s="11">
        <v>891.61</v>
      </c>
      <c r="E180" s="11">
        <f t="shared" si="7"/>
        <v>1069.932</v>
      </c>
      <c r="F180" s="11">
        <f t="shared" si="6"/>
        <v>891.61</v>
      </c>
      <c r="G180" s="10"/>
      <c r="H180" s="12">
        <f t="shared" si="8"/>
        <v>1069.932</v>
      </c>
    </row>
    <row r="181" spans="1:8" x14ac:dyDescent="0.25">
      <c r="A181" s="10" t="s">
        <v>363</v>
      </c>
      <c r="B181" s="10" t="s">
        <v>364</v>
      </c>
      <c r="C181" s="11">
        <v>2</v>
      </c>
      <c r="D181" s="11">
        <v>939.19</v>
      </c>
      <c r="E181" s="11">
        <f t="shared" si="7"/>
        <v>1127.028</v>
      </c>
      <c r="F181" s="11">
        <f t="shared" si="6"/>
        <v>1878.38</v>
      </c>
      <c r="G181" s="10"/>
      <c r="H181" s="12">
        <f t="shared" si="8"/>
        <v>2254.056</v>
      </c>
    </row>
    <row r="182" spans="1:8" x14ac:dyDescent="0.25">
      <c r="A182" s="10" t="s">
        <v>365</v>
      </c>
      <c r="B182" s="10" t="s">
        <v>366</v>
      </c>
      <c r="C182" s="11">
        <v>2</v>
      </c>
      <c r="D182" s="11">
        <v>721.05</v>
      </c>
      <c r="E182" s="11">
        <f t="shared" si="7"/>
        <v>865.25999999999988</v>
      </c>
      <c r="F182" s="11">
        <f t="shared" si="6"/>
        <v>1442.1</v>
      </c>
      <c r="G182" s="10"/>
      <c r="H182" s="12">
        <f t="shared" si="8"/>
        <v>1730.5199999999998</v>
      </c>
    </row>
    <row r="183" spans="1:8" x14ac:dyDescent="0.25">
      <c r="A183" s="10" t="s">
        <v>367</v>
      </c>
      <c r="B183" s="10" t="s">
        <v>368</v>
      </c>
      <c r="C183" s="11">
        <v>3</v>
      </c>
      <c r="D183" s="11">
        <v>912.45</v>
      </c>
      <c r="E183" s="11">
        <f t="shared" si="7"/>
        <v>1094.94</v>
      </c>
      <c r="F183" s="11">
        <f t="shared" si="6"/>
        <v>2737.3500000000004</v>
      </c>
      <c r="G183" s="10"/>
      <c r="H183" s="12">
        <f t="shared" si="8"/>
        <v>3284.82</v>
      </c>
    </row>
    <row r="184" spans="1:8" x14ac:dyDescent="0.25">
      <c r="A184" s="10" t="s">
        <v>369</v>
      </c>
      <c r="B184" s="10" t="s">
        <v>370</v>
      </c>
      <c r="C184" s="11">
        <v>1</v>
      </c>
      <c r="D184" s="11">
        <v>814.5</v>
      </c>
      <c r="E184" s="11">
        <f t="shared" si="7"/>
        <v>977.4</v>
      </c>
      <c r="F184" s="11">
        <f t="shared" si="6"/>
        <v>814.5</v>
      </c>
      <c r="G184" s="10"/>
      <c r="H184" s="12">
        <f t="shared" si="8"/>
        <v>977.4</v>
      </c>
    </row>
    <row r="185" spans="1:8" x14ac:dyDescent="0.25">
      <c r="A185" s="10" t="s">
        <v>371</v>
      </c>
      <c r="B185" s="10" t="s">
        <v>372</v>
      </c>
      <c r="C185" s="11">
        <v>1</v>
      </c>
      <c r="D185" s="11">
        <v>2568</v>
      </c>
      <c r="E185" s="11">
        <f t="shared" si="7"/>
        <v>3081.6</v>
      </c>
      <c r="F185" s="11">
        <f t="shared" si="6"/>
        <v>2568</v>
      </c>
      <c r="G185" s="10"/>
      <c r="H185" s="12">
        <f t="shared" si="8"/>
        <v>3081.6</v>
      </c>
    </row>
    <row r="186" spans="1:8" x14ac:dyDescent="0.25">
      <c r="A186" s="10" t="s">
        <v>373</v>
      </c>
      <c r="B186" s="10" t="s">
        <v>374</v>
      </c>
      <c r="C186" s="11">
        <v>3</v>
      </c>
      <c r="D186" s="11">
        <v>77.459999999999994</v>
      </c>
      <c r="E186" s="11">
        <f t="shared" si="7"/>
        <v>92.951999999999984</v>
      </c>
      <c r="F186" s="11">
        <f t="shared" si="6"/>
        <v>232.38</v>
      </c>
      <c r="G186" s="10"/>
      <c r="H186" s="12">
        <f t="shared" si="8"/>
        <v>278.85599999999994</v>
      </c>
    </row>
    <row r="187" spans="1:8" x14ac:dyDescent="0.25">
      <c r="A187" s="10" t="s">
        <v>375</v>
      </c>
      <c r="B187" s="10" t="s">
        <v>376</v>
      </c>
      <c r="C187" s="11">
        <v>1</v>
      </c>
      <c r="D187" s="11">
        <v>36.54</v>
      </c>
      <c r="E187" s="11">
        <f t="shared" si="7"/>
        <v>43.847999999999999</v>
      </c>
      <c r="F187" s="11">
        <f t="shared" si="6"/>
        <v>36.54</v>
      </c>
      <c r="G187" s="10"/>
      <c r="H187" s="12">
        <f t="shared" si="8"/>
        <v>43.847999999999999</v>
      </c>
    </row>
    <row r="188" spans="1:8" x14ac:dyDescent="0.25">
      <c r="A188" s="10" t="s">
        <v>377</v>
      </c>
      <c r="B188" s="10" t="s">
        <v>378</v>
      </c>
      <c r="C188" s="11">
        <v>2</v>
      </c>
      <c r="D188" s="11">
        <v>15.69</v>
      </c>
      <c r="E188" s="11">
        <f t="shared" si="7"/>
        <v>18.827999999999999</v>
      </c>
      <c r="F188" s="11">
        <f t="shared" si="6"/>
        <v>31.38</v>
      </c>
      <c r="G188" s="10"/>
      <c r="H188" s="12">
        <f t="shared" si="8"/>
        <v>37.655999999999999</v>
      </c>
    </row>
    <row r="189" spans="1:8" x14ac:dyDescent="0.25">
      <c r="A189" s="10" t="s">
        <v>379</v>
      </c>
      <c r="B189" s="10" t="s">
        <v>380</v>
      </c>
      <c r="C189" s="11">
        <v>15</v>
      </c>
      <c r="D189" s="11">
        <v>82.59</v>
      </c>
      <c r="E189" s="11">
        <f t="shared" si="7"/>
        <v>99.108000000000004</v>
      </c>
      <c r="F189" s="11">
        <f t="shared" si="6"/>
        <v>1238.8500000000001</v>
      </c>
      <c r="G189" s="10"/>
      <c r="H189" s="12">
        <f t="shared" si="8"/>
        <v>1486.6200000000001</v>
      </c>
    </row>
    <row r="190" spans="1:8" x14ac:dyDescent="0.25">
      <c r="A190" s="10" t="s">
        <v>381</v>
      </c>
      <c r="B190" s="10" t="s">
        <v>382</v>
      </c>
      <c r="C190" s="11">
        <v>2</v>
      </c>
      <c r="D190" s="11">
        <v>112.14</v>
      </c>
      <c r="E190" s="11">
        <f t="shared" si="7"/>
        <v>134.56799999999998</v>
      </c>
      <c r="F190" s="11">
        <f t="shared" si="6"/>
        <v>224.28</v>
      </c>
      <c r="G190" s="10"/>
      <c r="H190" s="12">
        <f t="shared" si="8"/>
        <v>269.13599999999997</v>
      </c>
    </row>
    <row r="191" spans="1:8" x14ac:dyDescent="0.25">
      <c r="A191" s="10" t="s">
        <v>383</v>
      </c>
      <c r="B191" s="10" t="s">
        <v>384</v>
      </c>
      <c r="C191" s="11">
        <v>6</v>
      </c>
      <c r="D191" s="11">
        <v>8.4499999999999993</v>
      </c>
      <c r="E191" s="11">
        <f t="shared" si="7"/>
        <v>10.139999999999999</v>
      </c>
      <c r="F191" s="11">
        <f t="shared" si="6"/>
        <v>50.699999999999996</v>
      </c>
      <c r="G191" s="10"/>
      <c r="H191" s="12">
        <f t="shared" si="8"/>
        <v>60.839999999999989</v>
      </c>
    </row>
    <row r="192" spans="1:8" x14ac:dyDescent="0.25">
      <c r="A192" s="10" t="s">
        <v>385</v>
      </c>
      <c r="B192" s="10" t="s">
        <v>386</v>
      </c>
      <c r="C192" s="11">
        <v>1</v>
      </c>
      <c r="D192" s="11">
        <v>130.13999999999999</v>
      </c>
      <c r="E192" s="11">
        <f t="shared" si="7"/>
        <v>156.16799999999998</v>
      </c>
      <c r="F192" s="11">
        <f t="shared" si="6"/>
        <v>130.13999999999999</v>
      </c>
      <c r="G192" s="10"/>
      <c r="H192" s="12">
        <f t="shared" si="8"/>
        <v>156.16799999999998</v>
      </c>
    </row>
    <row r="193" spans="1:8" x14ac:dyDescent="0.25">
      <c r="A193" s="10" t="s">
        <v>387</v>
      </c>
      <c r="B193" s="10" t="s">
        <v>388</v>
      </c>
      <c r="C193" s="11">
        <v>4</v>
      </c>
      <c r="D193" s="11">
        <v>6.6109999999999998</v>
      </c>
      <c r="E193" s="11">
        <f t="shared" si="7"/>
        <v>7.9331999999999994</v>
      </c>
      <c r="F193" s="11">
        <f t="shared" si="6"/>
        <v>26.443999999999999</v>
      </c>
      <c r="G193" s="10"/>
      <c r="H193" s="12">
        <f t="shared" si="8"/>
        <v>31.732799999999997</v>
      </c>
    </row>
    <row r="194" spans="1:8" x14ac:dyDescent="0.25">
      <c r="A194" s="10" t="s">
        <v>389</v>
      </c>
      <c r="B194" s="10" t="s">
        <v>390</v>
      </c>
      <c r="C194" s="11">
        <v>2</v>
      </c>
      <c r="D194" s="11">
        <v>8.1140000000000008</v>
      </c>
      <c r="E194" s="11">
        <f t="shared" si="7"/>
        <v>9.7368000000000006</v>
      </c>
      <c r="F194" s="11">
        <f t="shared" si="6"/>
        <v>16.228000000000002</v>
      </c>
      <c r="G194" s="10"/>
      <c r="H194" s="12">
        <f t="shared" si="8"/>
        <v>19.473600000000001</v>
      </c>
    </row>
    <row r="195" spans="1:8" x14ac:dyDescent="0.25">
      <c r="A195" s="10" t="s">
        <v>391</v>
      </c>
      <c r="B195" s="10" t="s">
        <v>392</v>
      </c>
      <c r="C195" s="11">
        <v>1</v>
      </c>
      <c r="D195" s="11">
        <v>12.051</v>
      </c>
      <c r="E195" s="11">
        <f t="shared" si="7"/>
        <v>14.4612</v>
      </c>
      <c r="F195" s="11">
        <f t="shared" si="6"/>
        <v>12.051</v>
      </c>
      <c r="G195" s="10"/>
      <c r="H195" s="12">
        <f t="shared" si="8"/>
        <v>14.4612</v>
      </c>
    </row>
    <row r="196" spans="1:8" x14ac:dyDescent="0.25">
      <c r="A196" s="10" t="s">
        <v>393</v>
      </c>
      <c r="B196" s="10" t="s">
        <v>394</v>
      </c>
      <c r="C196" s="11">
        <v>2</v>
      </c>
      <c r="D196" s="11">
        <v>15.288</v>
      </c>
      <c r="E196" s="11">
        <f t="shared" si="7"/>
        <v>18.345600000000001</v>
      </c>
      <c r="F196" s="11">
        <f t="shared" ref="F196:F259" si="9">C196*D196</f>
        <v>30.576000000000001</v>
      </c>
      <c r="G196" s="10"/>
      <c r="H196" s="12">
        <f t="shared" si="8"/>
        <v>36.691200000000002</v>
      </c>
    </row>
    <row r="197" spans="1:8" x14ac:dyDescent="0.25">
      <c r="A197" s="10" t="s">
        <v>395</v>
      </c>
      <c r="B197" s="10" t="s">
        <v>396</v>
      </c>
      <c r="C197" s="11">
        <v>3</v>
      </c>
      <c r="D197" s="11">
        <v>13.65</v>
      </c>
      <c r="E197" s="11">
        <f t="shared" ref="E197:E260" si="10">+D197*1.2</f>
        <v>16.38</v>
      </c>
      <c r="F197" s="11">
        <f t="shared" si="9"/>
        <v>40.950000000000003</v>
      </c>
      <c r="G197" s="10"/>
      <c r="H197" s="12">
        <f t="shared" ref="H197:H260" si="11">+C197*E197</f>
        <v>49.14</v>
      </c>
    </row>
    <row r="198" spans="1:8" x14ac:dyDescent="0.25">
      <c r="A198" s="10" t="s">
        <v>397</v>
      </c>
      <c r="B198" s="10" t="s">
        <v>398</v>
      </c>
      <c r="C198" s="11">
        <v>2</v>
      </c>
      <c r="D198" s="11">
        <v>15.968</v>
      </c>
      <c r="E198" s="11">
        <f t="shared" si="10"/>
        <v>19.1616</v>
      </c>
      <c r="F198" s="11">
        <f t="shared" si="9"/>
        <v>31.936</v>
      </c>
      <c r="G198" s="10"/>
      <c r="H198" s="12">
        <f t="shared" si="11"/>
        <v>38.3232</v>
      </c>
    </row>
    <row r="199" spans="1:8" x14ac:dyDescent="0.25">
      <c r="A199" s="10" t="s">
        <v>399</v>
      </c>
      <c r="B199" s="10" t="s">
        <v>400</v>
      </c>
      <c r="C199" s="11">
        <v>1</v>
      </c>
      <c r="D199" s="11">
        <v>35.53</v>
      </c>
      <c r="E199" s="11">
        <f t="shared" si="10"/>
        <v>42.636000000000003</v>
      </c>
      <c r="F199" s="11">
        <f t="shared" si="9"/>
        <v>35.53</v>
      </c>
      <c r="G199" s="10"/>
      <c r="H199" s="12">
        <f t="shared" si="11"/>
        <v>42.636000000000003</v>
      </c>
    </row>
    <row r="200" spans="1:8" x14ac:dyDescent="0.25">
      <c r="A200" s="10" t="s">
        <v>401</v>
      </c>
      <c r="B200" s="10" t="s">
        <v>402</v>
      </c>
      <c r="C200" s="11">
        <v>1</v>
      </c>
      <c r="D200" s="11">
        <v>40.9</v>
      </c>
      <c r="E200" s="11">
        <f t="shared" si="10"/>
        <v>49.08</v>
      </c>
      <c r="F200" s="11">
        <f t="shared" si="9"/>
        <v>40.9</v>
      </c>
      <c r="G200" s="10"/>
      <c r="H200" s="12">
        <f t="shared" si="11"/>
        <v>49.08</v>
      </c>
    </row>
    <row r="201" spans="1:8" x14ac:dyDescent="0.25">
      <c r="A201" s="10" t="s">
        <v>403</v>
      </c>
      <c r="B201" s="10" t="s">
        <v>404</v>
      </c>
      <c r="C201" s="11">
        <v>2</v>
      </c>
      <c r="D201" s="11">
        <v>45.756</v>
      </c>
      <c r="E201" s="11">
        <f t="shared" si="10"/>
        <v>54.907199999999996</v>
      </c>
      <c r="F201" s="11">
        <f t="shared" si="9"/>
        <v>91.512</v>
      </c>
      <c r="G201" s="10"/>
      <c r="H201" s="12">
        <f t="shared" si="11"/>
        <v>109.81439999999999</v>
      </c>
    </row>
    <row r="202" spans="1:8" x14ac:dyDescent="0.25">
      <c r="A202" s="10" t="s">
        <v>405</v>
      </c>
      <c r="B202" s="10" t="s">
        <v>406</v>
      </c>
      <c r="C202" s="11">
        <v>1</v>
      </c>
      <c r="D202" s="11">
        <v>3.306</v>
      </c>
      <c r="E202" s="11">
        <f t="shared" si="10"/>
        <v>3.9672000000000001</v>
      </c>
      <c r="F202" s="11">
        <f t="shared" si="9"/>
        <v>3.306</v>
      </c>
      <c r="G202" s="10"/>
      <c r="H202" s="12">
        <f t="shared" si="11"/>
        <v>3.9672000000000001</v>
      </c>
    </row>
    <row r="203" spans="1:8" x14ac:dyDescent="0.25">
      <c r="A203" s="10" t="s">
        <v>407</v>
      </c>
      <c r="B203" s="10" t="s">
        <v>408</v>
      </c>
      <c r="C203" s="11">
        <v>2</v>
      </c>
      <c r="D203" s="11">
        <v>5.8259999999999996</v>
      </c>
      <c r="E203" s="11">
        <f t="shared" si="10"/>
        <v>6.9911999999999992</v>
      </c>
      <c r="F203" s="11">
        <f t="shared" si="9"/>
        <v>11.651999999999999</v>
      </c>
      <c r="G203" s="10"/>
      <c r="H203" s="12">
        <f t="shared" si="11"/>
        <v>13.982399999999998</v>
      </c>
    </row>
    <row r="204" spans="1:8" x14ac:dyDescent="0.25">
      <c r="A204" s="10" t="s">
        <v>409</v>
      </c>
      <c r="B204" s="10" t="s">
        <v>410</v>
      </c>
      <c r="C204" s="11">
        <v>3</v>
      </c>
      <c r="D204" s="11">
        <v>3.7149999999999999</v>
      </c>
      <c r="E204" s="11">
        <f t="shared" si="10"/>
        <v>4.4579999999999993</v>
      </c>
      <c r="F204" s="11">
        <f t="shared" si="9"/>
        <v>11.145</v>
      </c>
      <c r="G204" s="10"/>
      <c r="H204" s="12">
        <f t="shared" si="11"/>
        <v>13.373999999999999</v>
      </c>
    </row>
    <row r="205" spans="1:8" x14ac:dyDescent="0.25">
      <c r="A205" s="10" t="s">
        <v>411</v>
      </c>
      <c r="B205" s="10" t="s">
        <v>412</v>
      </c>
      <c r="C205" s="11">
        <v>2</v>
      </c>
      <c r="D205" s="11">
        <v>4.4320000000000004</v>
      </c>
      <c r="E205" s="11">
        <f t="shared" si="10"/>
        <v>5.3184000000000005</v>
      </c>
      <c r="F205" s="11">
        <f t="shared" si="9"/>
        <v>8.8640000000000008</v>
      </c>
      <c r="G205" s="10"/>
      <c r="H205" s="12">
        <f t="shared" si="11"/>
        <v>10.636800000000001</v>
      </c>
    </row>
    <row r="206" spans="1:8" x14ac:dyDescent="0.25">
      <c r="A206" s="10" t="s">
        <v>413</v>
      </c>
      <c r="B206" s="10" t="s">
        <v>414</v>
      </c>
      <c r="C206" s="11">
        <v>6</v>
      </c>
      <c r="D206" s="11">
        <v>68.42</v>
      </c>
      <c r="E206" s="11">
        <f t="shared" si="10"/>
        <v>82.103999999999999</v>
      </c>
      <c r="F206" s="11">
        <f t="shared" si="9"/>
        <v>410.52</v>
      </c>
      <c r="G206" s="10"/>
      <c r="H206" s="12">
        <f t="shared" si="11"/>
        <v>492.62400000000002</v>
      </c>
    </row>
    <row r="207" spans="1:8" x14ac:dyDescent="0.25">
      <c r="A207" s="10" t="s">
        <v>415</v>
      </c>
      <c r="B207" s="10" t="s">
        <v>416</v>
      </c>
      <c r="C207" s="11">
        <v>1</v>
      </c>
      <c r="D207" s="11">
        <v>16.010000000000002</v>
      </c>
      <c r="E207" s="11">
        <f t="shared" si="10"/>
        <v>19.212</v>
      </c>
      <c r="F207" s="11">
        <f t="shared" si="9"/>
        <v>16.010000000000002</v>
      </c>
      <c r="G207" s="10"/>
      <c r="H207" s="12">
        <f t="shared" si="11"/>
        <v>19.212</v>
      </c>
    </row>
    <row r="208" spans="1:8" x14ac:dyDescent="0.25">
      <c r="A208" s="10" t="s">
        <v>417</v>
      </c>
      <c r="B208" s="10" t="s">
        <v>418</v>
      </c>
      <c r="C208" s="11">
        <v>1.5</v>
      </c>
      <c r="D208" s="11">
        <v>13.52</v>
      </c>
      <c r="E208" s="11">
        <f t="shared" si="10"/>
        <v>16.224</v>
      </c>
      <c r="F208" s="11">
        <f t="shared" si="9"/>
        <v>20.28</v>
      </c>
      <c r="G208" s="10"/>
      <c r="H208" s="12">
        <f t="shared" si="11"/>
        <v>24.335999999999999</v>
      </c>
    </row>
    <row r="209" spans="1:8" x14ac:dyDescent="0.25">
      <c r="A209" s="10" t="s">
        <v>419</v>
      </c>
      <c r="B209" s="10" t="s">
        <v>420</v>
      </c>
      <c r="C209" s="11">
        <v>1.5</v>
      </c>
      <c r="D209" s="11">
        <v>0</v>
      </c>
      <c r="E209" s="11">
        <f t="shared" si="10"/>
        <v>0</v>
      </c>
      <c r="F209" s="11">
        <f t="shared" si="9"/>
        <v>0</v>
      </c>
      <c r="G209" s="10"/>
      <c r="H209" s="12">
        <f t="shared" si="11"/>
        <v>0</v>
      </c>
    </row>
    <row r="210" spans="1:8" x14ac:dyDescent="0.25">
      <c r="A210" s="10" t="s">
        <v>421</v>
      </c>
      <c r="B210" s="10" t="s">
        <v>422</v>
      </c>
      <c r="C210" s="11">
        <v>1</v>
      </c>
      <c r="D210" s="11">
        <v>228</v>
      </c>
      <c r="E210" s="11">
        <f t="shared" si="10"/>
        <v>273.59999999999997</v>
      </c>
      <c r="F210" s="11">
        <f t="shared" si="9"/>
        <v>228</v>
      </c>
      <c r="G210" s="10"/>
      <c r="H210" s="12">
        <f t="shared" si="11"/>
        <v>273.59999999999997</v>
      </c>
    </row>
    <row r="211" spans="1:8" x14ac:dyDescent="0.25">
      <c r="A211" s="10" t="s">
        <v>423</v>
      </c>
      <c r="B211" s="10" t="s">
        <v>424</v>
      </c>
      <c r="C211" s="11">
        <v>1</v>
      </c>
      <c r="D211" s="11">
        <v>18.3</v>
      </c>
      <c r="E211" s="11">
        <f t="shared" si="10"/>
        <v>21.96</v>
      </c>
      <c r="F211" s="11">
        <f t="shared" si="9"/>
        <v>18.3</v>
      </c>
      <c r="G211" s="10"/>
      <c r="H211" s="12">
        <f t="shared" si="11"/>
        <v>21.96</v>
      </c>
    </row>
    <row r="212" spans="1:8" x14ac:dyDescent="0.25">
      <c r="A212" s="10" t="s">
        <v>425</v>
      </c>
      <c r="B212" s="10" t="s">
        <v>426</v>
      </c>
      <c r="C212" s="11">
        <v>1</v>
      </c>
      <c r="D212" s="11">
        <v>0</v>
      </c>
      <c r="E212" s="11">
        <f t="shared" si="10"/>
        <v>0</v>
      </c>
      <c r="F212" s="11">
        <f t="shared" si="9"/>
        <v>0</v>
      </c>
      <c r="G212" s="10"/>
      <c r="H212" s="12">
        <f t="shared" si="11"/>
        <v>0</v>
      </c>
    </row>
    <row r="213" spans="1:8" x14ac:dyDescent="0.25">
      <c r="A213" s="10" t="s">
        <v>427</v>
      </c>
      <c r="B213" s="10" t="s">
        <v>428</v>
      </c>
      <c r="C213" s="11">
        <v>2</v>
      </c>
      <c r="D213" s="11">
        <v>12.48</v>
      </c>
      <c r="E213" s="11">
        <f t="shared" si="10"/>
        <v>14.975999999999999</v>
      </c>
      <c r="F213" s="11">
        <f t="shared" si="9"/>
        <v>24.96</v>
      </c>
      <c r="G213" s="10"/>
      <c r="H213" s="12">
        <f t="shared" si="11"/>
        <v>29.951999999999998</v>
      </c>
    </row>
    <row r="214" spans="1:8" x14ac:dyDescent="0.25">
      <c r="A214" s="10" t="s">
        <v>429</v>
      </c>
      <c r="B214" s="10" t="s">
        <v>430</v>
      </c>
      <c r="C214" s="11">
        <v>1</v>
      </c>
      <c r="D214" s="11">
        <v>40.08</v>
      </c>
      <c r="E214" s="11">
        <f t="shared" si="10"/>
        <v>48.095999999999997</v>
      </c>
      <c r="F214" s="11">
        <f t="shared" si="9"/>
        <v>40.08</v>
      </c>
      <c r="G214" s="10"/>
      <c r="H214" s="12">
        <f t="shared" si="11"/>
        <v>48.095999999999997</v>
      </c>
    </row>
    <row r="215" spans="1:8" x14ac:dyDescent="0.25">
      <c r="A215" s="10" t="s">
        <v>431</v>
      </c>
      <c r="B215" s="10" t="s">
        <v>432</v>
      </c>
      <c r="C215" s="11">
        <v>1.5</v>
      </c>
      <c r="D215" s="11">
        <v>18.77</v>
      </c>
      <c r="E215" s="11">
        <f t="shared" si="10"/>
        <v>22.523999999999997</v>
      </c>
      <c r="F215" s="11">
        <f t="shared" si="9"/>
        <v>28.155000000000001</v>
      </c>
      <c r="G215" s="10"/>
      <c r="H215" s="12">
        <f t="shared" si="11"/>
        <v>33.785999999999994</v>
      </c>
    </row>
    <row r="216" spans="1:8" x14ac:dyDescent="0.25">
      <c r="A216" s="10" t="s">
        <v>433</v>
      </c>
      <c r="B216" s="10" t="s">
        <v>434</v>
      </c>
      <c r="C216" s="11">
        <v>1</v>
      </c>
      <c r="D216" s="11">
        <v>12</v>
      </c>
      <c r="E216" s="11">
        <f t="shared" si="10"/>
        <v>14.399999999999999</v>
      </c>
      <c r="F216" s="11">
        <f t="shared" si="9"/>
        <v>12</v>
      </c>
      <c r="G216" s="10"/>
      <c r="H216" s="12">
        <f t="shared" si="11"/>
        <v>14.399999999999999</v>
      </c>
    </row>
    <row r="217" spans="1:8" x14ac:dyDescent="0.25">
      <c r="A217" s="10" t="s">
        <v>435</v>
      </c>
      <c r="B217" s="10" t="s">
        <v>436</v>
      </c>
      <c r="C217" s="11">
        <v>1</v>
      </c>
      <c r="D217" s="11">
        <v>36</v>
      </c>
      <c r="E217" s="11">
        <f t="shared" si="10"/>
        <v>43.199999999999996</v>
      </c>
      <c r="F217" s="11">
        <f t="shared" si="9"/>
        <v>36</v>
      </c>
      <c r="G217" s="10"/>
      <c r="H217" s="12">
        <f t="shared" si="11"/>
        <v>43.199999999999996</v>
      </c>
    </row>
    <row r="218" spans="1:8" x14ac:dyDescent="0.25">
      <c r="A218" s="10" t="s">
        <v>437</v>
      </c>
      <c r="B218" s="10" t="s">
        <v>438</v>
      </c>
      <c r="C218" s="11">
        <v>4</v>
      </c>
      <c r="D218" s="11">
        <v>30</v>
      </c>
      <c r="E218" s="11">
        <f t="shared" si="10"/>
        <v>36</v>
      </c>
      <c r="F218" s="11">
        <f t="shared" si="9"/>
        <v>120</v>
      </c>
      <c r="G218" s="10"/>
      <c r="H218" s="12">
        <f t="shared" si="11"/>
        <v>144</v>
      </c>
    </row>
    <row r="219" spans="1:8" x14ac:dyDescent="0.25">
      <c r="A219" s="10" t="s">
        <v>439</v>
      </c>
      <c r="B219" s="10" t="s">
        <v>440</v>
      </c>
      <c r="C219" s="11">
        <v>5</v>
      </c>
      <c r="D219" s="11">
        <v>30</v>
      </c>
      <c r="E219" s="11">
        <f t="shared" si="10"/>
        <v>36</v>
      </c>
      <c r="F219" s="11">
        <f t="shared" si="9"/>
        <v>150</v>
      </c>
      <c r="G219" s="10"/>
      <c r="H219" s="12">
        <f t="shared" si="11"/>
        <v>180</v>
      </c>
    </row>
    <row r="220" spans="1:8" x14ac:dyDescent="0.25">
      <c r="A220" s="10" t="s">
        <v>441</v>
      </c>
      <c r="B220" s="10" t="s">
        <v>442</v>
      </c>
      <c r="C220" s="11">
        <v>2</v>
      </c>
      <c r="D220" s="11">
        <v>30</v>
      </c>
      <c r="E220" s="11">
        <f t="shared" si="10"/>
        <v>36</v>
      </c>
      <c r="F220" s="11">
        <f t="shared" si="9"/>
        <v>60</v>
      </c>
      <c r="G220" s="10"/>
      <c r="H220" s="12">
        <f t="shared" si="11"/>
        <v>72</v>
      </c>
    </row>
    <row r="221" spans="1:8" x14ac:dyDescent="0.25">
      <c r="A221" s="10" t="s">
        <v>443</v>
      </c>
      <c r="B221" s="10" t="s">
        <v>444</v>
      </c>
      <c r="C221" s="11">
        <v>1</v>
      </c>
      <c r="D221" s="11">
        <v>30</v>
      </c>
      <c r="E221" s="11">
        <f t="shared" si="10"/>
        <v>36</v>
      </c>
      <c r="F221" s="11">
        <f t="shared" si="9"/>
        <v>30</v>
      </c>
      <c r="G221" s="10"/>
      <c r="H221" s="12">
        <f t="shared" si="11"/>
        <v>36</v>
      </c>
    </row>
    <row r="222" spans="1:8" x14ac:dyDescent="0.25">
      <c r="A222" s="10" t="s">
        <v>445</v>
      </c>
      <c r="B222" s="10" t="s">
        <v>446</v>
      </c>
      <c r="C222" s="11">
        <v>4</v>
      </c>
      <c r="D222" s="11">
        <v>20</v>
      </c>
      <c r="E222" s="11">
        <f t="shared" si="10"/>
        <v>24</v>
      </c>
      <c r="F222" s="11">
        <f t="shared" si="9"/>
        <v>80</v>
      </c>
      <c r="G222" s="10"/>
      <c r="H222" s="12">
        <f t="shared" si="11"/>
        <v>96</v>
      </c>
    </row>
    <row r="223" spans="1:8" x14ac:dyDescent="0.25">
      <c r="A223" s="10" t="s">
        <v>447</v>
      </c>
      <c r="B223" s="10" t="s">
        <v>448</v>
      </c>
      <c r="C223" s="11">
        <v>2</v>
      </c>
      <c r="D223" s="11">
        <v>16</v>
      </c>
      <c r="E223" s="11">
        <f t="shared" si="10"/>
        <v>19.2</v>
      </c>
      <c r="F223" s="11">
        <f t="shared" si="9"/>
        <v>32</v>
      </c>
      <c r="G223" s="10"/>
      <c r="H223" s="12">
        <f t="shared" si="11"/>
        <v>38.4</v>
      </c>
    </row>
    <row r="224" spans="1:8" x14ac:dyDescent="0.25">
      <c r="A224" s="10" t="s">
        <v>449</v>
      </c>
      <c r="B224" s="10" t="s">
        <v>450</v>
      </c>
      <c r="C224" s="11">
        <v>4</v>
      </c>
      <c r="D224" s="11">
        <v>11.55</v>
      </c>
      <c r="E224" s="11">
        <f t="shared" si="10"/>
        <v>13.860000000000001</v>
      </c>
      <c r="F224" s="11">
        <f t="shared" si="9"/>
        <v>46.2</v>
      </c>
      <c r="G224" s="10"/>
      <c r="H224" s="12">
        <f t="shared" si="11"/>
        <v>55.440000000000005</v>
      </c>
    </row>
    <row r="225" spans="1:8" x14ac:dyDescent="0.25">
      <c r="A225" s="10" t="s">
        <v>451</v>
      </c>
      <c r="B225" s="10" t="s">
        <v>452</v>
      </c>
      <c r="C225" s="11">
        <v>2</v>
      </c>
      <c r="D225" s="11">
        <v>12.5</v>
      </c>
      <c r="E225" s="11">
        <f t="shared" si="10"/>
        <v>15</v>
      </c>
      <c r="F225" s="11">
        <f t="shared" si="9"/>
        <v>25</v>
      </c>
      <c r="G225" s="10"/>
      <c r="H225" s="12">
        <f t="shared" si="11"/>
        <v>30</v>
      </c>
    </row>
    <row r="226" spans="1:8" x14ac:dyDescent="0.25">
      <c r="A226" s="10" t="s">
        <v>453</v>
      </c>
      <c r="B226" s="10" t="s">
        <v>454</v>
      </c>
      <c r="C226" s="11">
        <v>3</v>
      </c>
      <c r="D226" s="11">
        <v>17.5</v>
      </c>
      <c r="E226" s="11">
        <f t="shared" si="10"/>
        <v>21</v>
      </c>
      <c r="F226" s="11">
        <f t="shared" si="9"/>
        <v>52.5</v>
      </c>
      <c r="G226" s="10"/>
      <c r="H226" s="12">
        <f t="shared" si="11"/>
        <v>63</v>
      </c>
    </row>
    <row r="227" spans="1:8" x14ac:dyDescent="0.25">
      <c r="A227" s="10" t="s">
        <v>455</v>
      </c>
      <c r="B227" s="10" t="s">
        <v>456</v>
      </c>
      <c r="C227" s="11">
        <v>1</v>
      </c>
      <c r="D227" s="11">
        <v>19</v>
      </c>
      <c r="E227" s="11">
        <f t="shared" si="10"/>
        <v>22.8</v>
      </c>
      <c r="F227" s="11">
        <f t="shared" si="9"/>
        <v>19</v>
      </c>
      <c r="G227" s="10"/>
      <c r="H227" s="12">
        <f t="shared" si="11"/>
        <v>22.8</v>
      </c>
    </row>
    <row r="228" spans="1:8" x14ac:dyDescent="0.25">
      <c r="A228" s="10" t="s">
        <v>457</v>
      </c>
      <c r="B228" s="10" t="s">
        <v>458</v>
      </c>
      <c r="C228" s="11">
        <v>3</v>
      </c>
      <c r="D228" s="11">
        <v>12.5</v>
      </c>
      <c r="E228" s="11">
        <f t="shared" si="10"/>
        <v>15</v>
      </c>
      <c r="F228" s="11">
        <f t="shared" si="9"/>
        <v>37.5</v>
      </c>
      <c r="G228" s="10"/>
      <c r="H228" s="12">
        <f t="shared" si="11"/>
        <v>45</v>
      </c>
    </row>
    <row r="229" spans="1:8" x14ac:dyDescent="0.25">
      <c r="A229" s="10" t="s">
        <v>459</v>
      </c>
      <c r="B229" s="10" t="s">
        <v>460</v>
      </c>
      <c r="C229" s="11">
        <v>3</v>
      </c>
      <c r="D229" s="11">
        <v>17.5</v>
      </c>
      <c r="E229" s="11">
        <f t="shared" si="10"/>
        <v>21</v>
      </c>
      <c r="F229" s="11">
        <f t="shared" si="9"/>
        <v>52.5</v>
      </c>
      <c r="G229" s="10"/>
      <c r="H229" s="12">
        <f t="shared" si="11"/>
        <v>63</v>
      </c>
    </row>
    <row r="230" spans="1:8" x14ac:dyDescent="0.25">
      <c r="A230" s="10" t="s">
        <v>461</v>
      </c>
      <c r="B230" s="10" t="s">
        <v>462</v>
      </c>
      <c r="C230" s="11">
        <v>1</v>
      </c>
      <c r="D230" s="11">
        <v>19</v>
      </c>
      <c r="E230" s="11">
        <f t="shared" si="10"/>
        <v>22.8</v>
      </c>
      <c r="F230" s="11">
        <f t="shared" si="9"/>
        <v>19</v>
      </c>
      <c r="G230" s="10"/>
      <c r="H230" s="12">
        <f t="shared" si="11"/>
        <v>22.8</v>
      </c>
    </row>
    <row r="231" spans="1:8" x14ac:dyDescent="0.25">
      <c r="A231" s="10" t="s">
        <v>463</v>
      </c>
      <c r="B231" s="10" t="s">
        <v>464</v>
      </c>
      <c r="C231" s="11">
        <v>2</v>
      </c>
      <c r="D231" s="11">
        <v>14</v>
      </c>
      <c r="E231" s="11">
        <f t="shared" si="10"/>
        <v>16.8</v>
      </c>
      <c r="F231" s="11">
        <f t="shared" si="9"/>
        <v>28</v>
      </c>
      <c r="G231" s="10"/>
      <c r="H231" s="12">
        <f t="shared" si="11"/>
        <v>33.6</v>
      </c>
    </row>
    <row r="232" spans="1:8" x14ac:dyDescent="0.25">
      <c r="A232" s="10" t="s">
        <v>465</v>
      </c>
      <c r="B232" s="10" t="s">
        <v>466</v>
      </c>
      <c r="C232" s="11">
        <v>2</v>
      </c>
      <c r="D232" s="11">
        <v>19</v>
      </c>
      <c r="E232" s="11">
        <f t="shared" si="10"/>
        <v>22.8</v>
      </c>
      <c r="F232" s="11">
        <f t="shared" si="9"/>
        <v>38</v>
      </c>
      <c r="G232" s="10"/>
      <c r="H232" s="12">
        <f t="shared" si="11"/>
        <v>45.6</v>
      </c>
    </row>
    <row r="233" spans="1:8" x14ac:dyDescent="0.25">
      <c r="A233" s="10" t="s">
        <v>467</v>
      </c>
      <c r="B233" s="10" t="s">
        <v>468</v>
      </c>
      <c r="C233" s="11">
        <v>2</v>
      </c>
      <c r="D233" s="11">
        <v>21.5</v>
      </c>
      <c r="E233" s="11">
        <f t="shared" si="10"/>
        <v>25.8</v>
      </c>
      <c r="F233" s="11">
        <f t="shared" si="9"/>
        <v>43</v>
      </c>
      <c r="G233" s="10"/>
      <c r="H233" s="12">
        <f t="shared" si="11"/>
        <v>51.6</v>
      </c>
    </row>
    <row r="234" spans="1:8" x14ac:dyDescent="0.25">
      <c r="A234" s="10" t="s">
        <v>469</v>
      </c>
      <c r="B234" s="10" t="s">
        <v>470</v>
      </c>
      <c r="C234" s="11">
        <v>3</v>
      </c>
      <c r="D234" s="11">
        <v>12</v>
      </c>
      <c r="E234" s="11">
        <f t="shared" si="10"/>
        <v>14.399999999999999</v>
      </c>
      <c r="F234" s="11">
        <f t="shared" si="9"/>
        <v>36</v>
      </c>
      <c r="G234" s="10"/>
      <c r="H234" s="12">
        <f t="shared" si="11"/>
        <v>43.199999999999996</v>
      </c>
    </row>
    <row r="235" spans="1:8" x14ac:dyDescent="0.25">
      <c r="A235" s="10" t="s">
        <v>471</v>
      </c>
      <c r="B235" s="10" t="s">
        <v>472</v>
      </c>
      <c r="C235" s="11">
        <v>1</v>
      </c>
      <c r="D235" s="11">
        <v>10.25</v>
      </c>
      <c r="E235" s="11">
        <f t="shared" si="10"/>
        <v>12.299999999999999</v>
      </c>
      <c r="F235" s="11">
        <f t="shared" si="9"/>
        <v>10.25</v>
      </c>
      <c r="G235" s="10"/>
      <c r="H235" s="12">
        <f t="shared" si="11"/>
        <v>12.299999999999999</v>
      </c>
    </row>
    <row r="236" spans="1:8" x14ac:dyDescent="0.25">
      <c r="A236" s="10" t="s">
        <v>473</v>
      </c>
      <c r="B236" s="10" t="s">
        <v>474</v>
      </c>
      <c r="C236" s="11">
        <v>2</v>
      </c>
      <c r="D236" s="11">
        <v>12</v>
      </c>
      <c r="E236" s="11">
        <f t="shared" si="10"/>
        <v>14.399999999999999</v>
      </c>
      <c r="F236" s="11">
        <f t="shared" si="9"/>
        <v>24</v>
      </c>
      <c r="G236" s="10"/>
      <c r="H236" s="12">
        <f t="shared" si="11"/>
        <v>28.799999999999997</v>
      </c>
    </row>
    <row r="237" spans="1:8" x14ac:dyDescent="0.25">
      <c r="A237" s="10" t="s">
        <v>475</v>
      </c>
      <c r="B237" s="10" t="s">
        <v>476</v>
      </c>
      <c r="C237" s="11">
        <v>2</v>
      </c>
      <c r="D237" s="11">
        <v>43</v>
      </c>
      <c r="E237" s="11">
        <f t="shared" si="10"/>
        <v>51.6</v>
      </c>
      <c r="F237" s="11">
        <f t="shared" si="9"/>
        <v>86</v>
      </c>
      <c r="G237" s="10"/>
      <c r="H237" s="12">
        <f t="shared" si="11"/>
        <v>103.2</v>
      </c>
    </row>
    <row r="238" spans="1:8" x14ac:dyDescent="0.25">
      <c r="A238" s="10" t="s">
        <v>477</v>
      </c>
      <c r="B238" s="10" t="s">
        <v>478</v>
      </c>
      <c r="C238" s="11">
        <v>5</v>
      </c>
      <c r="D238" s="11">
        <v>43</v>
      </c>
      <c r="E238" s="11">
        <f t="shared" si="10"/>
        <v>51.6</v>
      </c>
      <c r="F238" s="11">
        <f t="shared" si="9"/>
        <v>215</v>
      </c>
      <c r="G238" s="10"/>
      <c r="H238" s="12">
        <f t="shared" si="11"/>
        <v>258</v>
      </c>
    </row>
    <row r="239" spans="1:8" x14ac:dyDescent="0.25">
      <c r="A239" s="10" t="s">
        <v>479</v>
      </c>
      <c r="B239" s="10" t="s">
        <v>480</v>
      </c>
      <c r="C239" s="11">
        <v>2</v>
      </c>
      <c r="D239" s="11">
        <v>43</v>
      </c>
      <c r="E239" s="11">
        <f t="shared" si="10"/>
        <v>51.6</v>
      </c>
      <c r="F239" s="11">
        <f t="shared" si="9"/>
        <v>86</v>
      </c>
      <c r="G239" s="10"/>
      <c r="H239" s="12">
        <f t="shared" si="11"/>
        <v>103.2</v>
      </c>
    </row>
    <row r="240" spans="1:8" x14ac:dyDescent="0.25">
      <c r="A240" s="10" t="s">
        <v>481</v>
      </c>
      <c r="B240" s="10" t="s">
        <v>482</v>
      </c>
      <c r="C240" s="11">
        <v>2</v>
      </c>
      <c r="D240" s="11">
        <v>43</v>
      </c>
      <c r="E240" s="11">
        <f t="shared" si="10"/>
        <v>51.6</v>
      </c>
      <c r="F240" s="11">
        <f t="shared" si="9"/>
        <v>86</v>
      </c>
      <c r="G240" s="10"/>
      <c r="H240" s="12">
        <f t="shared" si="11"/>
        <v>103.2</v>
      </c>
    </row>
    <row r="241" spans="1:8" x14ac:dyDescent="0.25">
      <c r="A241" s="10" t="s">
        <v>483</v>
      </c>
      <c r="B241" s="10" t="s">
        <v>484</v>
      </c>
      <c r="C241" s="11">
        <v>14</v>
      </c>
      <c r="D241" s="11">
        <v>20</v>
      </c>
      <c r="E241" s="11">
        <f t="shared" si="10"/>
        <v>24</v>
      </c>
      <c r="F241" s="11">
        <f t="shared" si="9"/>
        <v>280</v>
      </c>
      <c r="G241" s="10"/>
      <c r="H241" s="12">
        <f t="shared" si="11"/>
        <v>336</v>
      </c>
    </row>
    <row r="242" spans="1:8" x14ac:dyDescent="0.25">
      <c r="A242" s="10" t="s">
        <v>485</v>
      </c>
      <c r="B242" s="10" t="s">
        <v>486</v>
      </c>
      <c r="C242" s="11">
        <v>4</v>
      </c>
      <c r="D242" s="11">
        <v>20</v>
      </c>
      <c r="E242" s="11">
        <f t="shared" si="10"/>
        <v>24</v>
      </c>
      <c r="F242" s="11">
        <f t="shared" si="9"/>
        <v>80</v>
      </c>
      <c r="G242" s="10"/>
      <c r="H242" s="12">
        <f t="shared" si="11"/>
        <v>96</v>
      </c>
    </row>
    <row r="243" spans="1:8" x14ac:dyDescent="0.25">
      <c r="A243" s="10" t="s">
        <v>487</v>
      </c>
      <c r="B243" s="10" t="s">
        <v>488</v>
      </c>
      <c r="C243" s="11">
        <v>2</v>
      </c>
      <c r="D243" s="11">
        <v>17.5</v>
      </c>
      <c r="E243" s="11">
        <f t="shared" si="10"/>
        <v>21</v>
      </c>
      <c r="F243" s="11">
        <f t="shared" si="9"/>
        <v>35</v>
      </c>
      <c r="G243" s="10"/>
      <c r="H243" s="12">
        <f t="shared" si="11"/>
        <v>42</v>
      </c>
    </row>
    <row r="244" spans="1:8" x14ac:dyDescent="0.25">
      <c r="A244" s="10" t="s">
        <v>489</v>
      </c>
      <c r="B244" s="10" t="s">
        <v>490</v>
      </c>
      <c r="C244" s="11">
        <v>5</v>
      </c>
      <c r="D244" s="11">
        <v>22</v>
      </c>
      <c r="E244" s="11">
        <f t="shared" si="10"/>
        <v>26.4</v>
      </c>
      <c r="F244" s="11">
        <f t="shared" si="9"/>
        <v>110</v>
      </c>
      <c r="G244" s="10"/>
      <c r="H244" s="12">
        <f t="shared" si="11"/>
        <v>132</v>
      </c>
    </row>
    <row r="245" spans="1:8" x14ac:dyDescent="0.25">
      <c r="A245" s="10" t="s">
        <v>491</v>
      </c>
      <c r="B245" s="10" t="s">
        <v>492</v>
      </c>
      <c r="C245" s="11">
        <v>3</v>
      </c>
      <c r="D245" s="11">
        <v>13.5</v>
      </c>
      <c r="E245" s="11">
        <f t="shared" si="10"/>
        <v>16.2</v>
      </c>
      <c r="F245" s="11">
        <f t="shared" si="9"/>
        <v>40.5</v>
      </c>
      <c r="G245" s="10"/>
      <c r="H245" s="12">
        <f t="shared" si="11"/>
        <v>48.599999999999994</v>
      </c>
    </row>
    <row r="246" spans="1:8" x14ac:dyDescent="0.25">
      <c r="A246" s="10" t="s">
        <v>493</v>
      </c>
      <c r="B246" s="10" t="s">
        <v>494</v>
      </c>
      <c r="C246" s="11">
        <v>1</v>
      </c>
      <c r="D246" s="11">
        <v>19.5</v>
      </c>
      <c r="E246" s="11">
        <f t="shared" si="10"/>
        <v>23.4</v>
      </c>
      <c r="F246" s="11">
        <f t="shared" si="9"/>
        <v>19.5</v>
      </c>
      <c r="G246" s="10"/>
      <c r="H246" s="12">
        <f t="shared" si="11"/>
        <v>23.4</v>
      </c>
    </row>
    <row r="247" spans="1:8" x14ac:dyDescent="0.25">
      <c r="A247" s="10" t="s">
        <v>495</v>
      </c>
      <c r="B247" s="10" t="s">
        <v>496</v>
      </c>
      <c r="C247" s="11">
        <v>1</v>
      </c>
      <c r="D247" s="11">
        <v>25</v>
      </c>
      <c r="E247" s="11">
        <f t="shared" si="10"/>
        <v>30</v>
      </c>
      <c r="F247" s="11">
        <f t="shared" si="9"/>
        <v>25</v>
      </c>
      <c r="G247" s="10"/>
      <c r="H247" s="12">
        <f t="shared" si="11"/>
        <v>30</v>
      </c>
    </row>
    <row r="248" spans="1:8" x14ac:dyDescent="0.25">
      <c r="A248" s="10" t="s">
        <v>497</v>
      </c>
      <c r="B248" s="10" t="s">
        <v>498</v>
      </c>
      <c r="C248" s="11">
        <v>2</v>
      </c>
      <c r="D248" s="11">
        <v>13.5</v>
      </c>
      <c r="E248" s="11">
        <f t="shared" si="10"/>
        <v>16.2</v>
      </c>
      <c r="F248" s="11">
        <f t="shared" si="9"/>
        <v>27</v>
      </c>
      <c r="G248" s="10"/>
      <c r="H248" s="12">
        <f t="shared" si="11"/>
        <v>32.4</v>
      </c>
    </row>
    <row r="249" spans="1:8" x14ac:dyDescent="0.25">
      <c r="A249" s="10" t="s">
        <v>499</v>
      </c>
      <c r="B249" s="10" t="s">
        <v>500</v>
      </c>
      <c r="C249" s="11">
        <v>2</v>
      </c>
      <c r="D249" s="11">
        <v>20</v>
      </c>
      <c r="E249" s="11">
        <f t="shared" si="10"/>
        <v>24</v>
      </c>
      <c r="F249" s="11">
        <f t="shared" si="9"/>
        <v>40</v>
      </c>
      <c r="G249" s="10"/>
      <c r="H249" s="12">
        <f t="shared" si="11"/>
        <v>48</v>
      </c>
    </row>
    <row r="250" spans="1:8" x14ac:dyDescent="0.25">
      <c r="A250" s="10" t="s">
        <v>501</v>
      </c>
      <c r="B250" s="10" t="s">
        <v>502</v>
      </c>
      <c r="C250" s="11">
        <v>3</v>
      </c>
      <c r="D250" s="11">
        <v>25</v>
      </c>
      <c r="E250" s="11">
        <f t="shared" si="10"/>
        <v>30</v>
      </c>
      <c r="F250" s="11">
        <f t="shared" si="9"/>
        <v>75</v>
      </c>
      <c r="G250" s="10"/>
      <c r="H250" s="12">
        <f t="shared" si="11"/>
        <v>90</v>
      </c>
    </row>
    <row r="251" spans="1:8" x14ac:dyDescent="0.25">
      <c r="A251" s="10" t="s">
        <v>503</v>
      </c>
      <c r="B251" s="10" t="s">
        <v>504</v>
      </c>
      <c r="C251" s="11">
        <v>1</v>
      </c>
      <c r="D251" s="11">
        <v>13.5</v>
      </c>
      <c r="E251" s="11">
        <f t="shared" si="10"/>
        <v>16.2</v>
      </c>
      <c r="F251" s="11">
        <f t="shared" si="9"/>
        <v>13.5</v>
      </c>
      <c r="G251" s="10"/>
      <c r="H251" s="12">
        <f t="shared" si="11"/>
        <v>16.2</v>
      </c>
    </row>
    <row r="252" spans="1:8" x14ac:dyDescent="0.25">
      <c r="A252" s="10" t="s">
        <v>505</v>
      </c>
      <c r="B252" s="10" t="s">
        <v>506</v>
      </c>
      <c r="C252" s="11">
        <v>1</v>
      </c>
      <c r="D252" s="11">
        <v>19</v>
      </c>
      <c r="E252" s="11">
        <f t="shared" si="10"/>
        <v>22.8</v>
      </c>
      <c r="F252" s="11">
        <f t="shared" si="9"/>
        <v>19</v>
      </c>
      <c r="G252" s="10"/>
      <c r="H252" s="12">
        <f t="shared" si="11"/>
        <v>22.8</v>
      </c>
    </row>
    <row r="253" spans="1:8" x14ac:dyDescent="0.25">
      <c r="A253" s="10" t="s">
        <v>507</v>
      </c>
      <c r="B253" s="10" t="s">
        <v>508</v>
      </c>
      <c r="C253" s="11">
        <v>2</v>
      </c>
      <c r="D253" s="11">
        <v>20</v>
      </c>
      <c r="E253" s="11">
        <f t="shared" si="10"/>
        <v>24</v>
      </c>
      <c r="F253" s="11">
        <f t="shared" si="9"/>
        <v>40</v>
      </c>
      <c r="G253" s="10"/>
      <c r="H253" s="12">
        <f t="shared" si="11"/>
        <v>48</v>
      </c>
    </row>
    <row r="254" spans="1:8" x14ac:dyDescent="0.25">
      <c r="A254" s="10" t="s">
        <v>509</v>
      </c>
      <c r="B254" s="10" t="s">
        <v>510</v>
      </c>
      <c r="C254" s="11">
        <v>2</v>
      </c>
      <c r="D254" s="11">
        <v>25</v>
      </c>
      <c r="E254" s="11">
        <f t="shared" si="10"/>
        <v>30</v>
      </c>
      <c r="F254" s="11">
        <f t="shared" si="9"/>
        <v>50</v>
      </c>
      <c r="G254" s="10"/>
      <c r="H254" s="12">
        <f t="shared" si="11"/>
        <v>60</v>
      </c>
    </row>
    <row r="255" spans="1:8" x14ac:dyDescent="0.25">
      <c r="A255" s="10" t="s">
        <v>511</v>
      </c>
      <c r="B255" s="10" t="s">
        <v>512</v>
      </c>
      <c r="C255" s="11">
        <v>2</v>
      </c>
      <c r="D255" s="11">
        <v>24</v>
      </c>
      <c r="E255" s="11">
        <f t="shared" si="10"/>
        <v>28.799999999999997</v>
      </c>
      <c r="F255" s="11">
        <f t="shared" si="9"/>
        <v>48</v>
      </c>
      <c r="G255" s="10"/>
      <c r="H255" s="12">
        <f t="shared" si="11"/>
        <v>57.599999999999994</v>
      </c>
    </row>
    <row r="256" spans="1:8" x14ac:dyDescent="0.25">
      <c r="A256" s="10" t="s">
        <v>513</v>
      </c>
      <c r="B256" s="10" t="s">
        <v>514</v>
      </c>
      <c r="C256" s="11">
        <v>4</v>
      </c>
      <c r="D256" s="11">
        <v>16</v>
      </c>
      <c r="E256" s="11">
        <f t="shared" si="10"/>
        <v>19.2</v>
      </c>
      <c r="F256" s="11">
        <f t="shared" si="9"/>
        <v>64</v>
      </c>
      <c r="G256" s="10"/>
      <c r="H256" s="12">
        <f t="shared" si="11"/>
        <v>76.8</v>
      </c>
    </row>
    <row r="257" spans="1:8" x14ac:dyDescent="0.25">
      <c r="A257" s="10" t="s">
        <v>515</v>
      </c>
      <c r="B257" s="10" t="s">
        <v>516</v>
      </c>
      <c r="C257" s="11">
        <v>4</v>
      </c>
      <c r="D257" s="11">
        <v>16</v>
      </c>
      <c r="E257" s="11">
        <f t="shared" si="10"/>
        <v>19.2</v>
      </c>
      <c r="F257" s="11">
        <f t="shared" si="9"/>
        <v>64</v>
      </c>
      <c r="G257" s="10"/>
      <c r="H257" s="12">
        <f t="shared" si="11"/>
        <v>76.8</v>
      </c>
    </row>
    <row r="258" spans="1:8" x14ac:dyDescent="0.25">
      <c r="A258" s="10" t="s">
        <v>517</v>
      </c>
      <c r="B258" s="10" t="s">
        <v>518</v>
      </c>
      <c r="C258" s="11">
        <v>1</v>
      </c>
      <c r="D258" s="11">
        <v>56</v>
      </c>
      <c r="E258" s="11">
        <f t="shared" si="10"/>
        <v>67.2</v>
      </c>
      <c r="F258" s="11">
        <f t="shared" si="9"/>
        <v>56</v>
      </c>
      <c r="G258" s="10"/>
      <c r="H258" s="12">
        <f t="shared" si="11"/>
        <v>67.2</v>
      </c>
    </row>
    <row r="259" spans="1:8" x14ac:dyDescent="0.25">
      <c r="A259" s="10" t="s">
        <v>519</v>
      </c>
      <c r="B259" s="10" t="s">
        <v>520</v>
      </c>
      <c r="C259" s="11">
        <v>3</v>
      </c>
      <c r="D259" s="11">
        <v>56</v>
      </c>
      <c r="E259" s="11">
        <f t="shared" si="10"/>
        <v>67.2</v>
      </c>
      <c r="F259" s="11">
        <f t="shared" si="9"/>
        <v>168</v>
      </c>
      <c r="G259" s="10"/>
      <c r="H259" s="12">
        <f t="shared" si="11"/>
        <v>201.60000000000002</v>
      </c>
    </row>
    <row r="260" spans="1:8" x14ac:dyDescent="0.25">
      <c r="A260" s="10" t="s">
        <v>521</v>
      </c>
      <c r="B260" s="10" t="s">
        <v>522</v>
      </c>
      <c r="C260" s="11">
        <v>2</v>
      </c>
      <c r="D260" s="11">
        <v>32</v>
      </c>
      <c r="E260" s="11">
        <f t="shared" si="10"/>
        <v>38.4</v>
      </c>
      <c r="F260" s="11">
        <f t="shared" ref="F260:F323" si="12">C260*D260</f>
        <v>64</v>
      </c>
      <c r="G260" s="10"/>
      <c r="H260" s="12">
        <f t="shared" si="11"/>
        <v>76.8</v>
      </c>
    </row>
    <row r="261" spans="1:8" x14ac:dyDescent="0.25">
      <c r="A261" s="10" t="s">
        <v>523</v>
      </c>
      <c r="B261" s="10" t="s">
        <v>524</v>
      </c>
      <c r="C261" s="11">
        <v>2</v>
      </c>
      <c r="D261" s="11">
        <v>21</v>
      </c>
      <c r="E261" s="11">
        <f t="shared" ref="E261:E324" si="13">+D261*1.2</f>
        <v>25.2</v>
      </c>
      <c r="F261" s="11">
        <f t="shared" si="12"/>
        <v>42</v>
      </c>
      <c r="G261" s="10"/>
      <c r="H261" s="12">
        <f t="shared" ref="H261:H324" si="14">+C261*E261</f>
        <v>50.4</v>
      </c>
    </row>
    <row r="262" spans="1:8" x14ac:dyDescent="0.25">
      <c r="A262" s="10" t="s">
        <v>525</v>
      </c>
      <c r="B262" s="10" t="s">
        <v>526</v>
      </c>
      <c r="C262" s="11">
        <v>1</v>
      </c>
      <c r="D262" s="11">
        <v>73</v>
      </c>
      <c r="E262" s="11">
        <f t="shared" si="13"/>
        <v>87.6</v>
      </c>
      <c r="F262" s="11">
        <f t="shared" si="12"/>
        <v>73</v>
      </c>
      <c r="G262" s="10"/>
      <c r="H262" s="12">
        <f t="shared" si="14"/>
        <v>87.6</v>
      </c>
    </row>
    <row r="263" spans="1:8" x14ac:dyDescent="0.25">
      <c r="A263" s="10" t="s">
        <v>527</v>
      </c>
      <c r="B263" s="10" t="s">
        <v>528</v>
      </c>
      <c r="C263" s="11">
        <v>1</v>
      </c>
      <c r="D263" s="11">
        <v>29</v>
      </c>
      <c r="E263" s="11">
        <f t="shared" si="13"/>
        <v>34.799999999999997</v>
      </c>
      <c r="F263" s="11">
        <f t="shared" si="12"/>
        <v>29</v>
      </c>
      <c r="G263" s="10"/>
      <c r="H263" s="12">
        <f t="shared" si="14"/>
        <v>34.799999999999997</v>
      </c>
    </row>
    <row r="264" spans="1:8" x14ac:dyDescent="0.25">
      <c r="A264" s="10" t="s">
        <v>529</v>
      </c>
      <c r="B264" s="10" t="s">
        <v>530</v>
      </c>
      <c r="C264" s="11">
        <v>3</v>
      </c>
      <c r="D264" s="11">
        <v>24</v>
      </c>
      <c r="E264" s="11">
        <f t="shared" si="13"/>
        <v>28.799999999999997</v>
      </c>
      <c r="F264" s="11">
        <f t="shared" si="12"/>
        <v>72</v>
      </c>
      <c r="G264" s="10"/>
      <c r="H264" s="12">
        <f t="shared" si="14"/>
        <v>86.399999999999991</v>
      </c>
    </row>
    <row r="265" spans="1:8" x14ac:dyDescent="0.25">
      <c r="A265" s="10" t="s">
        <v>531</v>
      </c>
      <c r="B265" s="10" t="s">
        <v>532</v>
      </c>
      <c r="C265" s="11">
        <v>1</v>
      </c>
      <c r="D265" s="11">
        <v>29</v>
      </c>
      <c r="E265" s="11">
        <f t="shared" si="13"/>
        <v>34.799999999999997</v>
      </c>
      <c r="F265" s="11">
        <f t="shared" si="12"/>
        <v>29</v>
      </c>
      <c r="G265" s="10"/>
      <c r="H265" s="12">
        <f t="shared" si="14"/>
        <v>34.799999999999997</v>
      </c>
    </row>
    <row r="266" spans="1:8" x14ac:dyDescent="0.25">
      <c r="A266" s="10" t="s">
        <v>533</v>
      </c>
      <c r="B266" s="10" t="s">
        <v>534</v>
      </c>
      <c r="C266" s="11">
        <v>1</v>
      </c>
      <c r="D266" s="11">
        <v>102</v>
      </c>
      <c r="E266" s="11">
        <f t="shared" si="13"/>
        <v>122.39999999999999</v>
      </c>
      <c r="F266" s="11">
        <f t="shared" si="12"/>
        <v>102</v>
      </c>
      <c r="G266" s="10"/>
      <c r="H266" s="12">
        <f t="shared" si="14"/>
        <v>122.39999999999999</v>
      </c>
    </row>
    <row r="267" spans="1:8" x14ac:dyDescent="0.25">
      <c r="A267" s="10" t="s">
        <v>535</v>
      </c>
      <c r="B267" s="10" t="s">
        <v>536</v>
      </c>
      <c r="C267" s="11">
        <v>1</v>
      </c>
      <c r="D267" s="11">
        <v>35</v>
      </c>
      <c r="E267" s="11">
        <f t="shared" si="13"/>
        <v>42</v>
      </c>
      <c r="F267" s="11">
        <f t="shared" si="12"/>
        <v>35</v>
      </c>
      <c r="G267" s="10"/>
      <c r="H267" s="12">
        <f t="shared" si="14"/>
        <v>42</v>
      </c>
    </row>
    <row r="268" spans="1:8" x14ac:dyDescent="0.25">
      <c r="A268" s="10" t="s">
        <v>537</v>
      </c>
      <c r="B268" s="10" t="s">
        <v>538</v>
      </c>
      <c r="C268" s="11">
        <v>1</v>
      </c>
      <c r="D268" s="11">
        <v>0</v>
      </c>
      <c r="E268" s="11">
        <f t="shared" si="13"/>
        <v>0</v>
      </c>
      <c r="F268" s="11">
        <f t="shared" si="12"/>
        <v>0</v>
      </c>
      <c r="G268" s="10"/>
      <c r="H268" s="12">
        <f t="shared" si="14"/>
        <v>0</v>
      </c>
    </row>
    <row r="269" spans="1:8" x14ac:dyDescent="0.25">
      <c r="A269" s="10" t="s">
        <v>539</v>
      </c>
      <c r="B269" s="10" t="s">
        <v>540</v>
      </c>
      <c r="C269" s="11">
        <v>1</v>
      </c>
      <c r="D269" s="11">
        <v>33</v>
      </c>
      <c r="E269" s="11">
        <f t="shared" si="13"/>
        <v>39.6</v>
      </c>
      <c r="F269" s="11">
        <f t="shared" si="12"/>
        <v>33</v>
      </c>
      <c r="G269" s="10"/>
      <c r="H269" s="12">
        <f t="shared" si="14"/>
        <v>39.6</v>
      </c>
    </row>
    <row r="270" spans="1:8" x14ac:dyDescent="0.25">
      <c r="A270" s="10" t="s">
        <v>541</v>
      </c>
      <c r="B270" s="10" t="s">
        <v>542</v>
      </c>
      <c r="C270" s="11">
        <v>1</v>
      </c>
      <c r="D270" s="11">
        <v>106</v>
      </c>
      <c r="E270" s="11">
        <f t="shared" si="13"/>
        <v>127.19999999999999</v>
      </c>
      <c r="F270" s="11">
        <f t="shared" si="12"/>
        <v>106</v>
      </c>
      <c r="G270" s="10"/>
      <c r="H270" s="12">
        <f t="shared" si="14"/>
        <v>127.19999999999999</v>
      </c>
    </row>
    <row r="271" spans="1:8" x14ac:dyDescent="0.25">
      <c r="A271" s="10" t="s">
        <v>543</v>
      </c>
      <c r="B271" s="10" t="s">
        <v>544</v>
      </c>
      <c r="C271" s="11">
        <v>1</v>
      </c>
      <c r="D271" s="11">
        <v>0</v>
      </c>
      <c r="E271" s="11">
        <f t="shared" si="13"/>
        <v>0</v>
      </c>
      <c r="F271" s="11">
        <f t="shared" si="12"/>
        <v>0</v>
      </c>
      <c r="G271" s="10"/>
      <c r="H271" s="12">
        <f t="shared" si="14"/>
        <v>0</v>
      </c>
    </row>
    <row r="272" spans="1:8" x14ac:dyDescent="0.25">
      <c r="A272" s="10" t="s">
        <v>545</v>
      </c>
      <c r="B272" s="10" t="s">
        <v>546</v>
      </c>
      <c r="C272" s="11">
        <v>7</v>
      </c>
      <c r="D272" s="11">
        <v>21</v>
      </c>
      <c r="E272" s="11">
        <f t="shared" si="13"/>
        <v>25.2</v>
      </c>
      <c r="F272" s="11">
        <f t="shared" si="12"/>
        <v>147</v>
      </c>
      <c r="G272" s="10"/>
      <c r="H272" s="12">
        <f t="shared" si="14"/>
        <v>176.4</v>
      </c>
    </row>
    <row r="273" spans="1:8" x14ac:dyDescent="0.25">
      <c r="A273" s="10" t="s">
        <v>547</v>
      </c>
      <c r="B273" s="10" t="s">
        <v>548</v>
      </c>
      <c r="C273" s="11">
        <v>2</v>
      </c>
      <c r="D273" s="11">
        <v>220</v>
      </c>
      <c r="E273" s="11">
        <f t="shared" si="13"/>
        <v>264</v>
      </c>
      <c r="F273" s="11">
        <f t="shared" si="12"/>
        <v>440</v>
      </c>
      <c r="G273" s="10"/>
      <c r="H273" s="12">
        <f t="shared" si="14"/>
        <v>528</v>
      </c>
    </row>
    <row r="274" spans="1:8" x14ac:dyDescent="0.25">
      <c r="A274" s="10" t="s">
        <v>549</v>
      </c>
      <c r="B274" s="10" t="s">
        <v>550</v>
      </c>
      <c r="C274" s="11">
        <v>2</v>
      </c>
      <c r="D274" s="11">
        <v>71</v>
      </c>
      <c r="E274" s="11">
        <f t="shared" si="13"/>
        <v>85.2</v>
      </c>
      <c r="F274" s="11">
        <f t="shared" si="12"/>
        <v>142</v>
      </c>
      <c r="G274" s="10"/>
      <c r="H274" s="12">
        <f t="shared" si="14"/>
        <v>170.4</v>
      </c>
    </row>
    <row r="275" spans="1:8" x14ac:dyDescent="0.25">
      <c r="A275" s="10" t="s">
        <v>551</v>
      </c>
      <c r="B275" s="10" t="s">
        <v>552</v>
      </c>
      <c r="C275" s="11">
        <v>2</v>
      </c>
      <c r="D275" s="11">
        <v>60</v>
      </c>
      <c r="E275" s="11">
        <f t="shared" si="13"/>
        <v>72</v>
      </c>
      <c r="F275" s="11">
        <f t="shared" si="12"/>
        <v>120</v>
      </c>
      <c r="G275" s="10"/>
      <c r="H275" s="12">
        <f t="shared" si="14"/>
        <v>144</v>
      </c>
    </row>
    <row r="276" spans="1:8" x14ac:dyDescent="0.25">
      <c r="A276" s="10" t="s">
        <v>553</v>
      </c>
      <c r="B276" s="10" t="s">
        <v>554</v>
      </c>
      <c r="C276" s="11">
        <v>4</v>
      </c>
      <c r="D276" s="11">
        <v>28</v>
      </c>
      <c r="E276" s="11">
        <f t="shared" si="13"/>
        <v>33.6</v>
      </c>
      <c r="F276" s="11">
        <f t="shared" si="12"/>
        <v>112</v>
      </c>
      <c r="G276" s="10"/>
      <c r="H276" s="12">
        <f t="shared" si="14"/>
        <v>134.4</v>
      </c>
    </row>
    <row r="277" spans="1:8" x14ac:dyDescent="0.25">
      <c r="A277" s="10" t="s">
        <v>555</v>
      </c>
      <c r="B277" s="10" t="s">
        <v>556</v>
      </c>
      <c r="C277" s="11">
        <v>2</v>
      </c>
      <c r="D277" s="11">
        <v>30</v>
      </c>
      <c r="E277" s="11">
        <f t="shared" si="13"/>
        <v>36</v>
      </c>
      <c r="F277" s="11">
        <f t="shared" si="12"/>
        <v>60</v>
      </c>
      <c r="G277" s="10"/>
      <c r="H277" s="12">
        <f t="shared" si="14"/>
        <v>72</v>
      </c>
    </row>
    <row r="278" spans="1:8" x14ac:dyDescent="0.25">
      <c r="A278" s="10" t="s">
        <v>557</v>
      </c>
      <c r="B278" s="10" t="s">
        <v>558</v>
      </c>
      <c r="C278" s="11">
        <v>1</v>
      </c>
      <c r="D278" s="11">
        <v>0</v>
      </c>
      <c r="E278" s="11">
        <f t="shared" si="13"/>
        <v>0</v>
      </c>
      <c r="F278" s="11">
        <f t="shared" si="12"/>
        <v>0</v>
      </c>
      <c r="G278" s="10"/>
      <c r="H278" s="12">
        <f t="shared" si="14"/>
        <v>0</v>
      </c>
    </row>
    <row r="279" spans="1:8" x14ac:dyDescent="0.25">
      <c r="A279" s="10" t="s">
        <v>559</v>
      </c>
      <c r="B279" s="10" t="s">
        <v>560</v>
      </c>
      <c r="C279" s="11">
        <v>2</v>
      </c>
      <c r="D279" s="11">
        <v>25.5</v>
      </c>
      <c r="E279" s="11">
        <f t="shared" si="13"/>
        <v>30.599999999999998</v>
      </c>
      <c r="F279" s="11">
        <f t="shared" si="12"/>
        <v>51</v>
      </c>
      <c r="G279" s="10"/>
      <c r="H279" s="12">
        <f t="shared" si="14"/>
        <v>61.199999999999996</v>
      </c>
    </row>
    <row r="280" spans="1:8" x14ac:dyDescent="0.25">
      <c r="A280" s="10" t="s">
        <v>561</v>
      </c>
      <c r="B280" s="10" t="s">
        <v>562</v>
      </c>
      <c r="C280" s="11">
        <v>2</v>
      </c>
      <c r="D280" s="11">
        <v>65.5</v>
      </c>
      <c r="E280" s="11">
        <f t="shared" si="13"/>
        <v>78.599999999999994</v>
      </c>
      <c r="F280" s="11">
        <f t="shared" si="12"/>
        <v>131</v>
      </c>
      <c r="G280" s="10"/>
      <c r="H280" s="12">
        <f t="shared" si="14"/>
        <v>157.19999999999999</v>
      </c>
    </row>
    <row r="281" spans="1:8" x14ac:dyDescent="0.25">
      <c r="A281" s="10" t="s">
        <v>563</v>
      </c>
      <c r="B281" s="10" t="s">
        <v>564</v>
      </c>
      <c r="C281" s="11">
        <v>2</v>
      </c>
      <c r="D281" s="11">
        <v>34</v>
      </c>
      <c r="E281" s="11">
        <f t="shared" si="13"/>
        <v>40.799999999999997</v>
      </c>
      <c r="F281" s="11">
        <f t="shared" si="12"/>
        <v>68</v>
      </c>
      <c r="G281" s="10"/>
      <c r="H281" s="12">
        <f t="shared" si="14"/>
        <v>81.599999999999994</v>
      </c>
    </row>
    <row r="282" spans="1:8" x14ac:dyDescent="0.25">
      <c r="A282" s="10" t="s">
        <v>565</v>
      </c>
      <c r="B282" s="10" t="s">
        <v>566</v>
      </c>
      <c r="C282" s="11">
        <v>2</v>
      </c>
      <c r="D282" s="11">
        <v>37</v>
      </c>
      <c r="E282" s="11">
        <f t="shared" si="13"/>
        <v>44.4</v>
      </c>
      <c r="F282" s="11">
        <f t="shared" si="12"/>
        <v>74</v>
      </c>
      <c r="G282" s="10"/>
      <c r="H282" s="12">
        <f t="shared" si="14"/>
        <v>88.8</v>
      </c>
    </row>
    <row r="283" spans="1:8" x14ac:dyDescent="0.25">
      <c r="A283" s="10" t="s">
        <v>567</v>
      </c>
      <c r="B283" s="10" t="s">
        <v>568</v>
      </c>
      <c r="C283" s="11">
        <v>8</v>
      </c>
      <c r="D283" s="11">
        <v>70</v>
      </c>
      <c r="E283" s="11">
        <f t="shared" si="13"/>
        <v>84</v>
      </c>
      <c r="F283" s="11">
        <f t="shared" si="12"/>
        <v>560</v>
      </c>
      <c r="G283" s="10"/>
      <c r="H283" s="12">
        <f t="shared" si="14"/>
        <v>672</v>
      </c>
    </row>
    <row r="284" spans="1:8" x14ac:dyDescent="0.25">
      <c r="A284" s="10" t="s">
        <v>569</v>
      </c>
      <c r="B284" s="10" t="s">
        <v>570</v>
      </c>
      <c r="C284" s="11">
        <v>1</v>
      </c>
      <c r="D284" s="11">
        <v>48.5</v>
      </c>
      <c r="E284" s="11">
        <f t="shared" si="13"/>
        <v>58.199999999999996</v>
      </c>
      <c r="F284" s="11">
        <f t="shared" si="12"/>
        <v>48.5</v>
      </c>
      <c r="G284" s="10"/>
      <c r="H284" s="12">
        <f t="shared" si="14"/>
        <v>58.199999999999996</v>
      </c>
    </row>
    <row r="285" spans="1:8" x14ac:dyDescent="0.25">
      <c r="A285" s="10" t="s">
        <v>571</v>
      </c>
      <c r="B285" s="10" t="s">
        <v>572</v>
      </c>
      <c r="C285" s="11">
        <v>2</v>
      </c>
      <c r="D285" s="11">
        <v>0</v>
      </c>
      <c r="E285" s="11">
        <f t="shared" si="13"/>
        <v>0</v>
      </c>
      <c r="F285" s="11">
        <f t="shared" si="12"/>
        <v>0</v>
      </c>
      <c r="G285" s="10"/>
      <c r="H285" s="12">
        <f t="shared" si="14"/>
        <v>0</v>
      </c>
    </row>
    <row r="286" spans="1:8" x14ac:dyDescent="0.25">
      <c r="A286" s="10" t="s">
        <v>573</v>
      </c>
      <c r="B286" s="10" t="s">
        <v>574</v>
      </c>
      <c r="C286" s="11">
        <v>1</v>
      </c>
      <c r="D286" s="11">
        <v>378</v>
      </c>
      <c r="E286" s="11">
        <f t="shared" si="13"/>
        <v>453.59999999999997</v>
      </c>
      <c r="F286" s="11">
        <f t="shared" si="12"/>
        <v>378</v>
      </c>
      <c r="G286" s="10"/>
      <c r="H286" s="12">
        <f t="shared" si="14"/>
        <v>453.59999999999997</v>
      </c>
    </row>
    <row r="287" spans="1:8" x14ac:dyDescent="0.25">
      <c r="A287" s="10" t="s">
        <v>575</v>
      </c>
      <c r="B287" s="10" t="s">
        <v>576</v>
      </c>
      <c r="C287" s="11">
        <v>1</v>
      </c>
      <c r="D287" s="11">
        <v>34</v>
      </c>
      <c r="E287" s="11">
        <f t="shared" si="13"/>
        <v>40.799999999999997</v>
      </c>
      <c r="F287" s="11">
        <f t="shared" si="12"/>
        <v>34</v>
      </c>
      <c r="G287" s="10"/>
      <c r="H287" s="12">
        <f t="shared" si="14"/>
        <v>40.799999999999997</v>
      </c>
    </row>
    <row r="288" spans="1:8" x14ac:dyDescent="0.25">
      <c r="A288" s="10" t="s">
        <v>577</v>
      </c>
      <c r="B288" s="10" t="s">
        <v>578</v>
      </c>
      <c r="C288" s="11">
        <v>3</v>
      </c>
      <c r="D288" s="11">
        <v>35.333333330000002</v>
      </c>
      <c r="E288" s="11">
        <f t="shared" si="13"/>
        <v>42.399999995999998</v>
      </c>
      <c r="F288" s="11">
        <f t="shared" si="12"/>
        <v>105.99999999000001</v>
      </c>
      <c r="G288" s="10"/>
      <c r="H288" s="12">
        <f t="shared" si="14"/>
        <v>127.199999988</v>
      </c>
    </row>
    <row r="289" spans="1:8" x14ac:dyDescent="0.25">
      <c r="A289" s="10" t="s">
        <v>579</v>
      </c>
      <c r="B289" s="10" t="s">
        <v>580</v>
      </c>
      <c r="C289" s="11">
        <v>3</v>
      </c>
      <c r="D289" s="11">
        <v>219.5</v>
      </c>
      <c r="E289" s="11">
        <f t="shared" si="13"/>
        <v>263.39999999999998</v>
      </c>
      <c r="F289" s="11">
        <f t="shared" si="12"/>
        <v>658.5</v>
      </c>
      <c r="G289" s="10"/>
      <c r="H289" s="12">
        <f t="shared" si="14"/>
        <v>790.19999999999993</v>
      </c>
    </row>
    <row r="290" spans="1:8" x14ac:dyDescent="0.25">
      <c r="A290" s="10" t="s">
        <v>581</v>
      </c>
      <c r="B290" s="10" t="s">
        <v>582</v>
      </c>
      <c r="C290" s="11">
        <v>2</v>
      </c>
      <c r="D290" s="11">
        <v>34</v>
      </c>
      <c r="E290" s="11">
        <f t="shared" si="13"/>
        <v>40.799999999999997</v>
      </c>
      <c r="F290" s="11">
        <f t="shared" si="12"/>
        <v>68</v>
      </c>
      <c r="G290" s="10"/>
      <c r="H290" s="12">
        <f t="shared" si="14"/>
        <v>81.599999999999994</v>
      </c>
    </row>
    <row r="291" spans="1:8" x14ac:dyDescent="0.25">
      <c r="A291" s="10" t="s">
        <v>583</v>
      </c>
      <c r="B291" s="10" t="s">
        <v>584</v>
      </c>
      <c r="C291" s="11">
        <v>1</v>
      </c>
      <c r="D291" s="11">
        <v>32</v>
      </c>
      <c r="E291" s="11">
        <f t="shared" si="13"/>
        <v>38.4</v>
      </c>
      <c r="F291" s="11">
        <f t="shared" si="12"/>
        <v>32</v>
      </c>
      <c r="G291" s="10"/>
      <c r="H291" s="12">
        <f t="shared" si="14"/>
        <v>38.4</v>
      </c>
    </row>
    <row r="292" spans="1:8" x14ac:dyDescent="0.25">
      <c r="A292" s="10" t="s">
        <v>585</v>
      </c>
      <c r="B292" s="10" t="s">
        <v>586</v>
      </c>
      <c r="C292" s="11">
        <v>8</v>
      </c>
      <c r="D292" s="11">
        <v>32</v>
      </c>
      <c r="E292" s="11">
        <f t="shared" si="13"/>
        <v>38.4</v>
      </c>
      <c r="F292" s="11">
        <f t="shared" si="12"/>
        <v>256</v>
      </c>
      <c r="G292" s="10"/>
      <c r="H292" s="12">
        <f t="shared" si="14"/>
        <v>307.2</v>
      </c>
    </row>
    <row r="293" spans="1:8" x14ac:dyDescent="0.25">
      <c r="A293" s="10" t="s">
        <v>587</v>
      </c>
      <c r="B293" s="10" t="s">
        <v>588</v>
      </c>
      <c r="C293" s="11">
        <v>3400</v>
      </c>
      <c r="D293" s="11">
        <v>4.5455000000000002E-4</v>
      </c>
      <c r="E293" s="11">
        <f t="shared" si="13"/>
        <v>5.4546E-4</v>
      </c>
      <c r="F293" s="11">
        <f t="shared" si="12"/>
        <v>1.5454700000000001</v>
      </c>
      <c r="G293" s="10"/>
      <c r="H293" s="12">
        <f t="shared" si="14"/>
        <v>1.8545640000000001</v>
      </c>
    </row>
    <row r="294" spans="1:8" x14ac:dyDescent="0.25">
      <c r="A294" s="10" t="s">
        <v>589</v>
      </c>
      <c r="B294" s="10" t="s">
        <v>590</v>
      </c>
      <c r="C294" s="11">
        <v>400</v>
      </c>
      <c r="D294" s="11">
        <v>5.8823999999999997E-4</v>
      </c>
      <c r="E294" s="11">
        <f t="shared" si="13"/>
        <v>7.0588799999999989E-4</v>
      </c>
      <c r="F294" s="11">
        <f t="shared" si="12"/>
        <v>0.23529599999999998</v>
      </c>
      <c r="G294" s="10"/>
      <c r="H294" s="12">
        <f t="shared" si="14"/>
        <v>0.28235519999999997</v>
      </c>
    </row>
    <row r="295" spans="1:8" x14ac:dyDescent="0.25">
      <c r="A295" s="10" t="s">
        <v>591</v>
      </c>
      <c r="B295" s="10" t="s">
        <v>592</v>
      </c>
      <c r="C295" s="11">
        <v>700</v>
      </c>
      <c r="D295" s="11">
        <v>5.4054000000000005E-4</v>
      </c>
      <c r="E295" s="11">
        <f t="shared" si="13"/>
        <v>6.4864800000000004E-4</v>
      </c>
      <c r="F295" s="11">
        <f t="shared" si="12"/>
        <v>0.37837800000000005</v>
      </c>
      <c r="G295" s="10"/>
      <c r="H295" s="12">
        <f t="shared" si="14"/>
        <v>0.4540536</v>
      </c>
    </row>
    <row r="296" spans="1:8" x14ac:dyDescent="0.25">
      <c r="A296" s="10" t="s">
        <v>593</v>
      </c>
      <c r="B296" s="10" t="s">
        <v>594</v>
      </c>
      <c r="C296" s="11">
        <v>100</v>
      </c>
      <c r="D296" s="11">
        <v>0.03</v>
      </c>
      <c r="E296" s="11">
        <f t="shared" si="13"/>
        <v>3.5999999999999997E-2</v>
      </c>
      <c r="F296" s="11">
        <f t="shared" si="12"/>
        <v>3</v>
      </c>
      <c r="G296" s="10"/>
      <c r="H296" s="12">
        <f t="shared" si="14"/>
        <v>3.5999999999999996</v>
      </c>
    </row>
    <row r="297" spans="1:8" x14ac:dyDescent="0.25">
      <c r="A297" s="10" t="s">
        <v>595</v>
      </c>
      <c r="B297" s="10" t="s">
        <v>596</v>
      </c>
      <c r="C297" s="11">
        <v>200</v>
      </c>
      <c r="D297" s="11">
        <v>3.045455E-2</v>
      </c>
      <c r="E297" s="11">
        <f t="shared" si="13"/>
        <v>3.6545460000000002E-2</v>
      </c>
      <c r="F297" s="11">
        <f t="shared" si="12"/>
        <v>6.09091</v>
      </c>
      <c r="G297" s="10"/>
      <c r="H297" s="12">
        <f t="shared" si="14"/>
        <v>7.3090920000000006</v>
      </c>
    </row>
    <row r="298" spans="1:8" x14ac:dyDescent="0.25">
      <c r="A298" s="10" t="s">
        <v>597</v>
      </c>
      <c r="B298" s="10" t="s">
        <v>598</v>
      </c>
      <c r="C298" s="11">
        <v>100</v>
      </c>
      <c r="D298" s="11">
        <v>0.08</v>
      </c>
      <c r="E298" s="11">
        <f t="shared" si="13"/>
        <v>9.6000000000000002E-2</v>
      </c>
      <c r="F298" s="11">
        <f t="shared" si="12"/>
        <v>8</v>
      </c>
      <c r="G298" s="10"/>
      <c r="H298" s="12">
        <f t="shared" si="14"/>
        <v>9.6</v>
      </c>
    </row>
    <row r="299" spans="1:8" x14ac:dyDescent="0.25">
      <c r="A299" s="10" t="s">
        <v>599</v>
      </c>
      <c r="B299" s="10" t="s">
        <v>600</v>
      </c>
      <c r="C299" s="11">
        <v>100</v>
      </c>
      <c r="D299" s="11">
        <v>0.03</v>
      </c>
      <c r="E299" s="11">
        <f t="shared" si="13"/>
        <v>3.5999999999999997E-2</v>
      </c>
      <c r="F299" s="11">
        <f t="shared" si="12"/>
        <v>3</v>
      </c>
      <c r="G299" s="10"/>
      <c r="H299" s="12">
        <f t="shared" si="14"/>
        <v>3.5999999999999996</v>
      </c>
    </row>
    <row r="300" spans="1:8" x14ac:dyDescent="0.25">
      <c r="A300" s="10" t="s">
        <v>601</v>
      </c>
      <c r="B300" s="10" t="s">
        <v>602</v>
      </c>
      <c r="C300" s="11">
        <v>100</v>
      </c>
      <c r="D300" s="11">
        <v>0.05</v>
      </c>
      <c r="E300" s="11">
        <f t="shared" si="13"/>
        <v>0.06</v>
      </c>
      <c r="F300" s="11">
        <f t="shared" si="12"/>
        <v>5</v>
      </c>
      <c r="G300" s="10"/>
      <c r="H300" s="12">
        <f t="shared" si="14"/>
        <v>6</v>
      </c>
    </row>
    <row r="301" spans="1:8" x14ac:dyDescent="0.25">
      <c r="A301" s="10" t="s">
        <v>603</v>
      </c>
      <c r="B301" s="10" t="s">
        <v>604</v>
      </c>
      <c r="C301" s="11">
        <v>186</v>
      </c>
      <c r="D301" s="11">
        <v>0</v>
      </c>
      <c r="E301" s="11">
        <f t="shared" si="13"/>
        <v>0</v>
      </c>
      <c r="F301" s="11">
        <f t="shared" si="12"/>
        <v>0</v>
      </c>
      <c r="G301" s="10"/>
      <c r="H301" s="12">
        <f t="shared" si="14"/>
        <v>0</v>
      </c>
    </row>
    <row r="302" spans="1:8" x14ac:dyDescent="0.25">
      <c r="A302" s="10" t="s">
        <v>605</v>
      </c>
      <c r="B302" s="10" t="s">
        <v>606</v>
      </c>
      <c r="C302" s="11">
        <v>10</v>
      </c>
      <c r="D302" s="11">
        <v>18.888000000000002</v>
      </c>
      <c r="E302" s="11">
        <f t="shared" si="13"/>
        <v>22.665600000000001</v>
      </c>
      <c r="F302" s="11">
        <f t="shared" si="12"/>
        <v>188.88000000000002</v>
      </c>
      <c r="G302" s="10"/>
      <c r="H302" s="12">
        <f t="shared" si="14"/>
        <v>226.65600000000001</v>
      </c>
    </row>
    <row r="303" spans="1:8" x14ac:dyDescent="0.25">
      <c r="A303" s="10" t="s">
        <v>607</v>
      </c>
      <c r="B303" s="10" t="s">
        <v>608</v>
      </c>
      <c r="C303" s="11">
        <v>60</v>
      </c>
      <c r="D303" s="11">
        <v>0.16</v>
      </c>
      <c r="E303" s="11">
        <f t="shared" si="13"/>
        <v>0.192</v>
      </c>
      <c r="F303" s="11">
        <f t="shared" si="12"/>
        <v>9.6</v>
      </c>
      <c r="G303" s="10"/>
      <c r="H303" s="12">
        <f t="shared" si="14"/>
        <v>11.52</v>
      </c>
    </row>
    <row r="304" spans="1:8" x14ac:dyDescent="0.25">
      <c r="A304" s="10" t="s">
        <v>609</v>
      </c>
      <c r="B304" s="10" t="s">
        <v>610</v>
      </c>
      <c r="C304" s="11">
        <v>4</v>
      </c>
      <c r="D304" s="11">
        <v>8.1150000000000002</v>
      </c>
      <c r="E304" s="11">
        <f t="shared" si="13"/>
        <v>9.7379999999999995</v>
      </c>
      <c r="F304" s="11">
        <f t="shared" si="12"/>
        <v>32.46</v>
      </c>
      <c r="G304" s="10"/>
      <c r="H304" s="12">
        <f t="shared" si="14"/>
        <v>38.951999999999998</v>
      </c>
    </row>
    <row r="305" spans="1:8" x14ac:dyDescent="0.25">
      <c r="A305" s="10" t="s">
        <v>611</v>
      </c>
      <c r="B305" s="10" t="s">
        <v>612</v>
      </c>
      <c r="C305" s="11">
        <v>5</v>
      </c>
      <c r="D305" s="11">
        <v>0.68400000000000005</v>
      </c>
      <c r="E305" s="11">
        <f t="shared" si="13"/>
        <v>0.82080000000000009</v>
      </c>
      <c r="F305" s="11">
        <f t="shared" si="12"/>
        <v>3.4200000000000004</v>
      </c>
      <c r="G305" s="10"/>
      <c r="H305" s="12">
        <f t="shared" si="14"/>
        <v>4.1040000000000001</v>
      </c>
    </row>
    <row r="306" spans="1:8" x14ac:dyDescent="0.25">
      <c r="A306" s="10" t="s">
        <v>613</v>
      </c>
      <c r="B306" s="10" t="s">
        <v>614</v>
      </c>
      <c r="C306" s="11">
        <v>23</v>
      </c>
      <c r="D306" s="11">
        <v>1</v>
      </c>
      <c r="E306" s="11">
        <f t="shared" si="13"/>
        <v>1.2</v>
      </c>
      <c r="F306" s="11">
        <f t="shared" si="12"/>
        <v>23</v>
      </c>
      <c r="G306" s="10"/>
      <c r="H306" s="12">
        <f t="shared" si="14"/>
        <v>27.599999999999998</v>
      </c>
    </row>
    <row r="307" spans="1:8" x14ac:dyDescent="0.25">
      <c r="A307" s="10" t="s">
        <v>615</v>
      </c>
      <c r="B307" s="10" t="s">
        <v>616</v>
      </c>
      <c r="C307" s="11">
        <v>4</v>
      </c>
      <c r="D307" s="11">
        <v>14.353</v>
      </c>
      <c r="E307" s="11">
        <f t="shared" si="13"/>
        <v>17.223599999999998</v>
      </c>
      <c r="F307" s="11">
        <f t="shared" si="12"/>
        <v>57.411999999999999</v>
      </c>
      <c r="G307" s="10"/>
      <c r="H307" s="12">
        <f t="shared" si="14"/>
        <v>68.89439999999999</v>
      </c>
    </row>
    <row r="308" spans="1:8" x14ac:dyDescent="0.25">
      <c r="A308" s="10" t="s">
        <v>617</v>
      </c>
      <c r="B308" s="10" t="s">
        <v>618</v>
      </c>
      <c r="C308" s="11">
        <v>33</v>
      </c>
      <c r="D308" s="11">
        <v>4.274</v>
      </c>
      <c r="E308" s="11">
        <f t="shared" si="13"/>
        <v>5.1288</v>
      </c>
      <c r="F308" s="11">
        <f t="shared" si="12"/>
        <v>141.042</v>
      </c>
      <c r="G308" s="10"/>
      <c r="H308" s="12">
        <f t="shared" si="14"/>
        <v>169.25040000000001</v>
      </c>
    </row>
    <row r="309" spans="1:8" x14ac:dyDescent="0.25">
      <c r="A309" s="10" t="s">
        <v>619</v>
      </c>
      <c r="B309" s="10" t="s">
        <v>620</v>
      </c>
      <c r="C309" s="11">
        <v>4</v>
      </c>
      <c r="D309" s="11">
        <v>0</v>
      </c>
      <c r="E309" s="11">
        <f t="shared" si="13"/>
        <v>0</v>
      </c>
      <c r="F309" s="11">
        <f t="shared" si="12"/>
        <v>0</v>
      </c>
      <c r="G309" s="10"/>
      <c r="H309" s="12">
        <f t="shared" si="14"/>
        <v>0</v>
      </c>
    </row>
    <row r="310" spans="1:8" x14ac:dyDescent="0.25">
      <c r="A310" s="10" t="s">
        <v>621</v>
      </c>
      <c r="B310" s="10" t="s">
        <v>622</v>
      </c>
      <c r="C310" s="11">
        <v>2</v>
      </c>
      <c r="D310" s="11">
        <v>6.0389999999999997</v>
      </c>
      <c r="E310" s="11">
        <f t="shared" si="13"/>
        <v>7.2467999999999995</v>
      </c>
      <c r="F310" s="11">
        <f t="shared" si="12"/>
        <v>12.077999999999999</v>
      </c>
      <c r="G310" s="10"/>
      <c r="H310" s="12">
        <f t="shared" si="14"/>
        <v>14.493599999999999</v>
      </c>
    </row>
    <row r="311" spans="1:8" x14ac:dyDescent="0.25">
      <c r="A311" s="10" t="s">
        <v>623</v>
      </c>
      <c r="B311" s="10" t="s">
        <v>624</v>
      </c>
      <c r="C311" s="11">
        <v>100</v>
      </c>
      <c r="D311" s="11">
        <v>0.71</v>
      </c>
      <c r="E311" s="11">
        <f t="shared" si="13"/>
        <v>0.85199999999999998</v>
      </c>
      <c r="F311" s="11">
        <f t="shared" si="12"/>
        <v>71</v>
      </c>
      <c r="G311" s="10"/>
      <c r="H311" s="12">
        <f t="shared" si="14"/>
        <v>85.2</v>
      </c>
    </row>
    <row r="312" spans="1:8" x14ac:dyDescent="0.25">
      <c r="A312" s="10" t="s">
        <v>625</v>
      </c>
      <c r="B312" s="10" t="s">
        <v>626</v>
      </c>
      <c r="C312" s="11">
        <v>32</v>
      </c>
      <c r="D312" s="11">
        <v>1.21</v>
      </c>
      <c r="E312" s="11">
        <f t="shared" si="13"/>
        <v>1.452</v>
      </c>
      <c r="F312" s="11">
        <f t="shared" si="12"/>
        <v>38.72</v>
      </c>
      <c r="G312" s="10"/>
      <c r="H312" s="12">
        <f t="shared" si="14"/>
        <v>46.463999999999999</v>
      </c>
    </row>
    <row r="313" spans="1:8" x14ac:dyDescent="0.25">
      <c r="A313" s="10" t="s">
        <v>627</v>
      </c>
      <c r="B313" s="10" t="s">
        <v>628</v>
      </c>
      <c r="C313" s="11">
        <v>5</v>
      </c>
      <c r="D313" s="11">
        <v>13.471</v>
      </c>
      <c r="E313" s="11">
        <f t="shared" si="13"/>
        <v>16.165199999999999</v>
      </c>
      <c r="F313" s="11">
        <f t="shared" si="12"/>
        <v>67.355000000000004</v>
      </c>
      <c r="G313" s="10"/>
      <c r="H313" s="12">
        <f t="shared" si="14"/>
        <v>80.825999999999993</v>
      </c>
    </row>
    <row r="314" spans="1:8" x14ac:dyDescent="0.25">
      <c r="A314" s="10" t="s">
        <v>629</v>
      </c>
      <c r="B314" s="10" t="s">
        <v>630</v>
      </c>
      <c r="C314" s="11">
        <v>8</v>
      </c>
      <c r="D314" s="11">
        <v>5.2</v>
      </c>
      <c r="E314" s="11">
        <f t="shared" si="13"/>
        <v>6.24</v>
      </c>
      <c r="F314" s="11">
        <f t="shared" si="12"/>
        <v>41.6</v>
      </c>
      <c r="G314" s="10"/>
      <c r="H314" s="12">
        <f t="shared" si="14"/>
        <v>49.92</v>
      </c>
    </row>
    <row r="315" spans="1:8" x14ac:dyDescent="0.25">
      <c r="A315" s="10" t="s">
        <v>631</v>
      </c>
      <c r="B315" s="10" t="s">
        <v>632</v>
      </c>
      <c r="C315" s="11">
        <v>8</v>
      </c>
      <c r="D315" s="11">
        <v>9.3000000000000007</v>
      </c>
      <c r="E315" s="11">
        <f t="shared" si="13"/>
        <v>11.16</v>
      </c>
      <c r="F315" s="11">
        <f t="shared" si="12"/>
        <v>74.400000000000006</v>
      </c>
      <c r="G315" s="10"/>
      <c r="H315" s="12">
        <f t="shared" si="14"/>
        <v>89.28</v>
      </c>
    </row>
    <row r="316" spans="1:8" x14ac:dyDescent="0.25">
      <c r="A316" s="10" t="s">
        <v>633</v>
      </c>
      <c r="B316" s="10" t="s">
        <v>634</v>
      </c>
      <c r="C316" s="11">
        <v>8</v>
      </c>
      <c r="D316" s="11">
        <v>9.6449999999999996</v>
      </c>
      <c r="E316" s="11">
        <f t="shared" si="13"/>
        <v>11.574</v>
      </c>
      <c r="F316" s="11">
        <f t="shared" si="12"/>
        <v>77.16</v>
      </c>
      <c r="G316" s="10"/>
      <c r="H316" s="12">
        <f t="shared" si="14"/>
        <v>92.591999999999999</v>
      </c>
    </row>
    <row r="317" spans="1:8" x14ac:dyDescent="0.25">
      <c r="A317" s="10" t="s">
        <v>635</v>
      </c>
      <c r="B317" s="10" t="s">
        <v>636</v>
      </c>
      <c r="C317" s="11">
        <v>23</v>
      </c>
      <c r="D317" s="11">
        <v>2.34</v>
      </c>
      <c r="E317" s="11">
        <f t="shared" si="13"/>
        <v>2.8079999999999998</v>
      </c>
      <c r="F317" s="11">
        <f t="shared" si="12"/>
        <v>53.819999999999993</v>
      </c>
      <c r="G317" s="10"/>
      <c r="H317" s="12">
        <f t="shared" si="14"/>
        <v>64.584000000000003</v>
      </c>
    </row>
    <row r="318" spans="1:8" x14ac:dyDescent="0.25">
      <c r="A318" s="10" t="s">
        <v>637</v>
      </c>
      <c r="B318" s="10" t="s">
        <v>638</v>
      </c>
      <c r="C318" s="11">
        <v>2</v>
      </c>
      <c r="D318" s="11">
        <v>10.71</v>
      </c>
      <c r="E318" s="11">
        <f t="shared" si="13"/>
        <v>12.852</v>
      </c>
      <c r="F318" s="11">
        <f t="shared" si="12"/>
        <v>21.42</v>
      </c>
      <c r="G318" s="10"/>
      <c r="H318" s="12">
        <f t="shared" si="14"/>
        <v>25.704000000000001</v>
      </c>
    </row>
    <row r="319" spans="1:8" x14ac:dyDescent="0.25">
      <c r="A319" s="10" t="s">
        <v>639</v>
      </c>
      <c r="B319" s="10" t="s">
        <v>640</v>
      </c>
      <c r="C319" s="11">
        <v>6</v>
      </c>
      <c r="D319" s="11">
        <v>5.24</v>
      </c>
      <c r="E319" s="11">
        <f t="shared" si="13"/>
        <v>6.2880000000000003</v>
      </c>
      <c r="F319" s="11">
        <f t="shared" si="12"/>
        <v>31.44</v>
      </c>
      <c r="G319" s="10"/>
      <c r="H319" s="12">
        <f t="shared" si="14"/>
        <v>37.728000000000002</v>
      </c>
    </row>
    <row r="320" spans="1:8" x14ac:dyDescent="0.25">
      <c r="A320" s="10" t="s">
        <v>641</v>
      </c>
      <c r="B320" s="10" t="s">
        <v>642</v>
      </c>
      <c r="C320" s="11">
        <v>3</v>
      </c>
      <c r="D320" s="11">
        <v>25.384</v>
      </c>
      <c r="E320" s="11">
        <f t="shared" si="13"/>
        <v>30.460799999999999</v>
      </c>
      <c r="F320" s="11">
        <f t="shared" si="12"/>
        <v>76.152000000000001</v>
      </c>
      <c r="G320" s="10"/>
      <c r="H320" s="12">
        <f t="shared" si="14"/>
        <v>91.38239999999999</v>
      </c>
    </row>
    <row r="321" spans="1:8" x14ac:dyDescent="0.25">
      <c r="A321" s="10" t="s">
        <v>643</v>
      </c>
      <c r="B321" s="10" t="s">
        <v>644</v>
      </c>
      <c r="C321" s="11">
        <v>1</v>
      </c>
      <c r="D321" s="11">
        <v>21.1</v>
      </c>
      <c r="E321" s="11">
        <f t="shared" si="13"/>
        <v>25.32</v>
      </c>
      <c r="F321" s="11">
        <f t="shared" si="12"/>
        <v>21.1</v>
      </c>
      <c r="G321" s="10"/>
      <c r="H321" s="12">
        <f t="shared" si="14"/>
        <v>25.32</v>
      </c>
    </row>
    <row r="322" spans="1:8" x14ac:dyDescent="0.25">
      <c r="A322" s="10" t="s">
        <v>645</v>
      </c>
      <c r="B322" s="10" t="s">
        <v>646</v>
      </c>
      <c r="C322" s="11">
        <v>2</v>
      </c>
      <c r="D322" s="11">
        <v>20.033000000000001</v>
      </c>
      <c r="E322" s="11">
        <f t="shared" si="13"/>
        <v>24.0396</v>
      </c>
      <c r="F322" s="11">
        <f t="shared" si="12"/>
        <v>40.066000000000003</v>
      </c>
      <c r="G322" s="10"/>
      <c r="H322" s="12">
        <f t="shared" si="14"/>
        <v>48.0792</v>
      </c>
    </row>
    <row r="323" spans="1:8" x14ac:dyDescent="0.25">
      <c r="A323" s="10" t="s">
        <v>647</v>
      </c>
      <c r="B323" s="10" t="s">
        <v>648</v>
      </c>
      <c r="C323" s="11">
        <v>1</v>
      </c>
      <c r="D323" s="11">
        <v>25.765000000000001</v>
      </c>
      <c r="E323" s="11">
        <f t="shared" si="13"/>
        <v>30.917999999999999</v>
      </c>
      <c r="F323" s="11">
        <f t="shared" si="12"/>
        <v>25.765000000000001</v>
      </c>
      <c r="G323" s="10"/>
      <c r="H323" s="12">
        <f t="shared" si="14"/>
        <v>30.917999999999999</v>
      </c>
    </row>
    <row r="324" spans="1:8" x14ac:dyDescent="0.25">
      <c r="A324" s="10" t="s">
        <v>649</v>
      </c>
      <c r="B324" s="10" t="s">
        <v>650</v>
      </c>
      <c r="C324" s="11">
        <v>2</v>
      </c>
      <c r="D324" s="11">
        <v>46.98</v>
      </c>
      <c r="E324" s="11">
        <f t="shared" si="13"/>
        <v>56.375999999999998</v>
      </c>
      <c r="F324" s="11">
        <f t="shared" ref="F324:F387" si="15">C324*D324</f>
        <v>93.96</v>
      </c>
      <c r="G324" s="10"/>
      <c r="H324" s="12">
        <f t="shared" si="14"/>
        <v>112.752</v>
      </c>
    </row>
    <row r="325" spans="1:8" x14ac:dyDescent="0.25">
      <c r="A325" s="10" t="s">
        <v>651</v>
      </c>
      <c r="B325" s="10" t="s">
        <v>652</v>
      </c>
      <c r="C325" s="11">
        <v>30</v>
      </c>
      <c r="D325" s="11">
        <v>1.7749999999999999</v>
      </c>
      <c r="E325" s="11">
        <f t="shared" ref="E325:E388" si="16">+D325*1.2</f>
        <v>2.13</v>
      </c>
      <c r="F325" s="11">
        <f t="shared" si="15"/>
        <v>53.25</v>
      </c>
      <c r="G325" s="10"/>
      <c r="H325" s="12">
        <f t="shared" ref="H325:H388" si="17">+C325*E325</f>
        <v>63.9</v>
      </c>
    </row>
    <row r="326" spans="1:8" x14ac:dyDescent="0.25">
      <c r="A326" s="10" t="s">
        <v>653</v>
      </c>
      <c r="B326" s="10" t="s">
        <v>654</v>
      </c>
      <c r="C326" s="11">
        <v>2</v>
      </c>
      <c r="D326" s="11">
        <v>9.1</v>
      </c>
      <c r="E326" s="11">
        <f t="shared" si="16"/>
        <v>10.92</v>
      </c>
      <c r="F326" s="11">
        <f t="shared" si="15"/>
        <v>18.2</v>
      </c>
      <c r="G326" s="10"/>
      <c r="H326" s="12">
        <f t="shared" si="17"/>
        <v>21.84</v>
      </c>
    </row>
    <row r="327" spans="1:8" x14ac:dyDescent="0.25">
      <c r="A327" s="10" t="s">
        <v>655</v>
      </c>
      <c r="B327" s="10" t="s">
        <v>656</v>
      </c>
      <c r="C327" s="11">
        <v>1</v>
      </c>
      <c r="D327" s="11">
        <v>2.63</v>
      </c>
      <c r="E327" s="11">
        <f t="shared" si="16"/>
        <v>3.1559999999999997</v>
      </c>
      <c r="F327" s="11">
        <f t="shared" si="15"/>
        <v>2.63</v>
      </c>
      <c r="G327" s="10"/>
      <c r="H327" s="12">
        <f t="shared" si="17"/>
        <v>3.1559999999999997</v>
      </c>
    </row>
    <row r="328" spans="1:8" x14ac:dyDescent="0.25">
      <c r="A328" s="10" t="s">
        <v>657</v>
      </c>
      <c r="B328" s="10" t="s">
        <v>658</v>
      </c>
      <c r="C328" s="11">
        <v>3</v>
      </c>
      <c r="D328" s="11">
        <v>6.55</v>
      </c>
      <c r="E328" s="11">
        <f t="shared" si="16"/>
        <v>7.8599999999999994</v>
      </c>
      <c r="F328" s="11">
        <f t="shared" si="15"/>
        <v>19.649999999999999</v>
      </c>
      <c r="G328" s="10"/>
      <c r="H328" s="12">
        <f t="shared" si="17"/>
        <v>23.58</v>
      </c>
    </row>
    <row r="329" spans="1:8" x14ac:dyDescent="0.25">
      <c r="A329" s="10" t="s">
        <v>659</v>
      </c>
      <c r="B329" s="10" t="s">
        <v>660</v>
      </c>
      <c r="C329" s="11">
        <v>5</v>
      </c>
      <c r="D329" s="11">
        <v>5.25</v>
      </c>
      <c r="E329" s="11">
        <f t="shared" si="16"/>
        <v>6.3</v>
      </c>
      <c r="F329" s="11">
        <f t="shared" si="15"/>
        <v>26.25</v>
      </c>
      <c r="G329" s="10"/>
      <c r="H329" s="12">
        <f t="shared" si="17"/>
        <v>31.5</v>
      </c>
    </row>
    <row r="330" spans="1:8" x14ac:dyDescent="0.25">
      <c r="A330" s="10" t="s">
        <v>661</v>
      </c>
      <c r="B330" s="10" t="s">
        <v>662</v>
      </c>
      <c r="C330" s="11">
        <v>2</v>
      </c>
      <c r="D330" s="11">
        <v>1.675</v>
      </c>
      <c r="E330" s="11">
        <f t="shared" si="16"/>
        <v>2.0099999999999998</v>
      </c>
      <c r="F330" s="11">
        <f t="shared" si="15"/>
        <v>3.35</v>
      </c>
      <c r="G330" s="10"/>
      <c r="H330" s="12">
        <f t="shared" si="17"/>
        <v>4.0199999999999996</v>
      </c>
    </row>
    <row r="331" spans="1:8" x14ac:dyDescent="0.25">
      <c r="A331" s="10" t="s">
        <v>663</v>
      </c>
      <c r="B331" s="10" t="s">
        <v>664</v>
      </c>
      <c r="C331" s="11">
        <v>1</v>
      </c>
      <c r="D331" s="11">
        <v>68.488</v>
      </c>
      <c r="E331" s="11">
        <f t="shared" si="16"/>
        <v>82.185599999999994</v>
      </c>
      <c r="F331" s="11">
        <f t="shared" si="15"/>
        <v>68.488</v>
      </c>
      <c r="G331" s="10"/>
      <c r="H331" s="12">
        <f t="shared" si="17"/>
        <v>82.185599999999994</v>
      </c>
    </row>
    <row r="332" spans="1:8" x14ac:dyDescent="0.25">
      <c r="A332" s="10" t="s">
        <v>665</v>
      </c>
      <c r="B332" s="10" t="s">
        <v>666</v>
      </c>
      <c r="C332" s="11">
        <v>2</v>
      </c>
      <c r="D332" s="11">
        <v>75.393000000000001</v>
      </c>
      <c r="E332" s="11">
        <f t="shared" si="16"/>
        <v>90.471599999999995</v>
      </c>
      <c r="F332" s="11">
        <f t="shared" si="15"/>
        <v>150.786</v>
      </c>
      <c r="G332" s="10"/>
      <c r="H332" s="12">
        <f t="shared" si="17"/>
        <v>180.94319999999999</v>
      </c>
    </row>
    <row r="333" spans="1:8" x14ac:dyDescent="0.25">
      <c r="A333" s="10" t="s">
        <v>667</v>
      </c>
      <c r="B333" s="10" t="s">
        <v>668</v>
      </c>
      <c r="C333" s="11">
        <v>2</v>
      </c>
      <c r="D333" s="11">
        <v>80.981999999999999</v>
      </c>
      <c r="E333" s="11">
        <f t="shared" si="16"/>
        <v>97.178399999999996</v>
      </c>
      <c r="F333" s="11">
        <f t="shared" si="15"/>
        <v>161.964</v>
      </c>
      <c r="G333" s="10"/>
      <c r="H333" s="12">
        <f t="shared" si="17"/>
        <v>194.35679999999999</v>
      </c>
    </row>
    <row r="334" spans="1:8" x14ac:dyDescent="0.25">
      <c r="A334" s="10" t="s">
        <v>669</v>
      </c>
      <c r="B334" s="10" t="s">
        <v>670</v>
      </c>
      <c r="C334" s="11">
        <v>18</v>
      </c>
      <c r="D334" s="11">
        <v>0</v>
      </c>
      <c r="E334" s="11">
        <f t="shared" si="16"/>
        <v>0</v>
      </c>
      <c r="F334" s="11">
        <f t="shared" si="15"/>
        <v>0</v>
      </c>
      <c r="G334" s="10"/>
      <c r="H334" s="12">
        <f t="shared" si="17"/>
        <v>0</v>
      </c>
    </row>
    <row r="335" spans="1:8" x14ac:dyDescent="0.25">
      <c r="A335" s="10" t="s">
        <v>671</v>
      </c>
      <c r="B335" s="10" t="s">
        <v>672</v>
      </c>
      <c r="C335" s="11">
        <v>54</v>
      </c>
      <c r="D335" s="11">
        <v>3.01</v>
      </c>
      <c r="E335" s="11">
        <f t="shared" si="16"/>
        <v>3.6119999999999997</v>
      </c>
      <c r="F335" s="11">
        <f t="shared" si="15"/>
        <v>162.54</v>
      </c>
      <c r="G335" s="10"/>
      <c r="H335" s="12">
        <f t="shared" si="17"/>
        <v>195.04799999999997</v>
      </c>
    </row>
    <row r="336" spans="1:8" x14ac:dyDescent="0.25">
      <c r="A336" s="10" t="s">
        <v>673</v>
      </c>
      <c r="B336" s="10" t="s">
        <v>674</v>
      </c>
      <c r="C336" s="11">
        <v>19</v>
      </c>
      <c r="D336" s="11">
        <v>4.09</v>
      </c>
      <c r="E336" s="11">
        <f t="shared" si="16"/>
        <v>4.9079999999999995</v>
      </c>
      <c r="F336" s="11">
        <f t="shared" si="15"/>
        <v>77.709999999999994</v>
      </c>
      <c r="G336" s="10"/>
      <c r="H336" s="12">
        <f t="shared" si="17"/>
        <v>93.251999999999995</v>
      </c>
    </row>
    <row r="337" spans="1:8" x14ac:dyDescent="0.25">
      <c r="A337" s="10" t="s">
        <v>675</v>
      </c>
      <c r="B337" s="10" t="s">
        <v>676</v>
      </c>
      <c r="C337" s="11">
        <v>105</v>
      </c>
      <c r="D337" s="11">
        <v>0.53</v>
      </c>
      <c r="E337" s="11">
        <f t="shared" si="16"/>
        <v>0.63600000000000001</v>
      </c>
      <c r="F337" s="11">
        <f t="shared" si="15"/>
        <v>55.650000000000006</v>
      </c>
      <c r="G337" s="10"/>
      <c r="H337" s="12">
        <f t="shared" si="17"/>
        <v>66.78</v>
      </c>
    </row>
    <row r="338" spans="1:8" x14ac:dyDescent="0.25">
      <c r="A338" s="10" t="s">
        <v>677</v>
      </c>
      <c r="B338" s="10" t="s">
        <v>678</v>
      </c>
      <c r="C338" s="11">
        <v>4</v>
      </c>
      <c r="D338" s="11">
        <v>0.36</v>
      </c>
      <c r="E338" s="11">
        <f t="shared" si="16"/>
        <v>0.432</v>
      </c>
      <c r="F338" s="11">
        <f t="shared" si="15"/>
        <v>1.44</v>
      </c>
      <c r="G338" s="10"/>
      <c r="H338" s="12">
        <f t="shared" si="17"/>
        <v>1.728</v>
      </c>
    </row>
    <row r="339" spans="1:8" x14ac:dyDescent="0.25">
      <c r="A339" s="10" t="s">
        <v>679</v>
      </c>
      <c r="B339" s="10" t="s">
        <v>680</v>
      </c>
      <c r="C339" s="11">
        <v>206</v>
      </c>
      <c r="D339" s="11">
        <v>0</v>
      </c>
      <c r="E339" s="11">
        <f t="shared" si="16"/>
        <v>0</v>
      </c>
      <c r="F339" s="11">
        <f t="shared" si="15"/>
        <v>0</v>
      </c>
      <c r="G339" s="10"/>
      <c r="H339" s="12">
        <f t="shared" si="17"/>
        <v>0</v>
      </c>
    </row>
    <row r="340" spans="1:8" x14ac:dyDescent="0.25">
      <c r="A340" s="10" t="s">
        <v>681</v>
      </c>
      <c r="B340" s="10" t="s">
        <v>682</v>
      </c>
      <c r="C340" s="11">
        <v>7</v>
      </c>
      <c r="D340" s="11">
        <v>1.08</v>
      </c>
      <c r="E340" s="11">
        <f t="shared" si="16"/>
        <v>1.296</v>
      </c>
      <c r="F340" s="11">
        <f t="shared" si="15"/>
        <v>7.5600000000000005</v>
      </c>
      <c r="G340" s="10"/>
      <c r="H340" s="12">
        <f t="shared" si="17"/>
        <v>9.072000000000001</v>
      </c>
    </row>
    <row r="341" spans="1:8" x14ac:dyDescent="0.25">
      <c r="A341" s="10" t="s">
        <v>683</v>
      </c>
      <c r="B341" s="10" t="s">
        <v>684</v>
      </c>
      <c r="C341" s="11">
        <v>110</v>
      </c>
      <c r="D341" s="11">
        <v>3.23</v>
      </c>
      <c r="E341" s="11">
        <f t="shared" si="16"/>
        <v>3.8759999999999999</v>
      </c>
      <c r="F341" s="11">
        <f t="shared" si="15"/>
        <v>355.3</v>
      </c>
      <c r="G341" s="10"/>
      <c r="H341" s="12">
        <f t="shared" si="17"/>
        <v>426.36</v>
      </c>
    </row>
    <row r="342" spans="1:8" x14ac:dyDescent="0.25">
      <c r="A342" s="10" t="s">
        <v>685</v>
      </c>
      <c r="B342" s="10" t="s">
        <v>686</v>
      </c>
      <c r="C342" s="11">
        <v>12</v>
      </c>
      <c r="D342" s="11">
        <v>3.2</v>
      </c>
      <c r="E342" s="11">
        <f t="shared" si="16"/>
        <v>3.84</v>
      </c>
      <c r="F342" s="11">
        <f t="shared" si="15"/>
        <v>38.400000000000006</v>
      </c>
      <c r="G342" s="10"/>
      <c r="H342" s="12">
        <f t="shared" si="17"/>
        <v>46.08</v>
      </c>
    </row>
    <row r="343" spans="1:8" x14ac:dyDescent="0.25">
      <c r="A343" s="10" t="s">
        <v>687</v>
      </c>
      <c r="B343" s="10" t="s">
        <v>688</v>
      </c>
      <c r="C343" s="11">
        <v>5</v>
      </c>
      <c r="D343" s="11">
        <v>8.7119999999999997</v>
      </c>
      <c r="E343" s="11">
        <f t="shared" si="16"/>
        <v>10.4544</v>
      </c>
      <c r="F343" s="11">
        <f t="shared" si="15"/>
        <v>43.56</v>
      </c>
      <c r="G343" s="10"/>
      <c r="H343" s="12">
        <f t="shared" si="17"/>
        <v>52.271999999999998</v>
      </c>
    </row>
    <row r="344" spans="1:8" x14ac:dyDescent="0.25">
      <c r="A344" s="10" t="s">
        <v>689</v>
      </c>
      <c r="B344" s="10" t="s">
        <v>690</v>
      </c>
      <c r="C344" s="11">
        <v>4</v>
      </c>
      <c r="D344" s="11">
        <v>1.83</v>
      </c>
      <c r="E344" s="11">
        <f t="shared" si="16"/>
        <v>2.1960000000000002</v>
      </c>
      <c r="F344" s="11">
        <f t="shared" si="15"/>
        <v>7.32</v>
      </c>
      <c r="G344" s="10"/>
      <c r="H344" s="12">
        <f t="shared" si="17"/>
        <v>8.7840000000000007</v>
      </c>
    </row>
    <row r="345" spans="1:8" x14ac:dyDescent="0.25">
      <c r="A345" s="10" t="s">
        <v>691</v>
      </c>
      <c r="B345" s="10" t="s">
        <v>692</v>
      </c>
      <c r="C345" s="11">
        <v>14</v>
      </c>
      <c r="D345" s="11">
        <v>4.43</v>
      </c>
      <c r="E345" s="11">
        <f t="shared" si="16"/>
        <v>5.3159999999999998</v>
      </c>
      <c r="F345" s="11">
        <f t="shared" si="15"/>
        <v>62.019999999999996</v>
      </c>
      <c r="G345" s="10"/>
      <c r="H345" s="12">
        <f t="shared" si="17"/>
        <v>74.423999999999992</v>
      </c>
    </row>
    <row r="346" spans="1:8" x14ac:dyDescent="0.25">
      <c r="A346" s="10" t="s">
        <v>693</v>
      </c>
      <c r="B346" s="10" t="s">
        <v>694</v>
      </c>
      <c r="C346" s="11">
        <v>9</v>
      </c>
      <c r="D346" s="11">
        <v>5.51</v>
      </c>
      <c r="E346" s="11">
        <f t="shared" si="16"/>
        <v>6.6119999999999992</v>
      </c>
      <c r="F346" s="11">
        <f t="shared" si="15"/>
        <v>49.589999999999996</v>
      </c>
      <c r="G346" s="10"/>
      <c r="H346" s="12">
        <f t="shared" si="17"/>
        <v>59.507999999999996</v>
      </c>
    </row>
    <row r="347" spans="1:8" x14ac:dyDescent="0.25">
      <c r="A347" s="10" t="s">
        <v>695</v>
      </c>
      <c r="B347" s="10" t="s">
        <v>696</v>
      </c>
      <c r="C347" s="11">
        <v>44</v>
      </c>
      <c r="D347" s="11">
        <v>0</v>
      </c>
      <c r="E347" s="11">
        <f t="shared" si="16"/>
        <v>0</v>
      </c>
      <c r="F347" s="11">
        <f t="shared" si="15"/>
        <v>0</v>
      </c>
      <c r="G347" s="10"/>
      <c r="H347" s="12">
        <f t="shared" si="17"/>
        <v>0</v>
      </c>
    </row>
    <row r="348" spans="1:8" x14ac:dyDescent="0.25">
      <c r="A348" s="10" t="s">
        <v>697</v>
      </c>
      <c r="B348" s="10" t="s">
        <v>698</v>
      </c>
      <c r="C348" s="11">
        <v>8</v>
      </c>
      <c r="D348" s="11">
        <v>8.4</v>
      </c>
      <c r="E348" s="11">
        <f t="shared" si="16"/>
        <v>10.08</v>
      </c>
      <c r="F348" s="11">
        <f t="shared" si="15"/>
        <v>67.2</v>
      </c>
      <c r="G348" s="10"/>
      <c r="H348" s="12">
        <f t="shared" si="17"/>
        <v>80.64</v>
      </c>
    </row>
    <row r="349" spans="1:8" x14ac:dyDescent="0.25">
      <c r="A349" s="10" t="s">
        <v>699</v>
      </c>
      <c r="B349" s="10" t="s">
        <v>700</v>
      </c>
      <c r="C349" s="11">
        <v>65</v>
      </c>
      <c r="D349" s="11">
        <v>4.3899999999999997</v>
      </c>
      <c r="E349" s="11">
        <f t="shared" si="16"/>
        <v>5.2679999999999998</v>
      </c>
      <c r="F349" s="11">
        <f t="shared" si="15"/>
        <v>285.34999999999997</v>
      </c>
      <c r="G349" s="10"/>
      <c r="H349" s="12">
        <f t="shared" si="17"/>
        <v>342.41999999999996</v>
      </c>
    </row>
    <row r="350" spans="1:8" x14ac:dyDescent="0.25">
      <c r="A350" s="10" t="s">
        <v>701</v>
      </c>
      <c r="B350" s="10" t="s">
        <v>702</v>
      </c>
      <c r="C350" s="11">
        <v>2</v>
      </c>
      <c r="D350" s="11">
        <v>1.5620000000000001</v>
      </c>
      <c r="E350" s="11">
        <f t="shared" si="16"/>
        <v>1.8744000000000001</v>
      </c>
      <c r="F350" s="11">
        <f t="shared" si="15"/>
        <v>3.1240000000000001</v>
      </c>
      <c r="G350" s="10"/>
      <c r="H350" s="12">
        <f t="shared" si="17"/>
        <v>3.7488000000000001</v>
      </c>
    </row>
    <row r="351" spans="1:8" x14ac:dyDescent="0.25">
      <c r="A351" s="10" t="s">
        <v>703</v>
      </c>
      <c r="B351" s="10" t="s">
        <v>704</v>
      </c>
      <c r="C351" s="11">
        <v>2</v>
      </c>
      <c r="D351" s="11">
        <v>32.65</v>
      </c>
      <c r="E351" s="11">
        <f t="shared" si="16"/>
        <v>39.18</v>
      </c>
      <c r="F351" s="11">
        <f t="shared" si="15"/>
        <v>65.3</v>
      </c>
      <c r="G351" s="10"/>
      <c r="H351" s="12">
        <f t="shared" si="17"/>
        <v>78.36</v>
      </c>
    </row>
    <row r="352" spans="1:8" x14ac:dyDescent="0.25">
      <c r="A352" s="10" t="s">
        <v>705</v>
      </c>
      <c r="B352" s="10" t="s">
        <v>706</v>
      </c>
      <c r="C352" s="11">
        <v>9</v>
      </c>
      <c r="D352" s="11">
        <v>4.069</v>
      </c>
      <c r="E352" s="11">
        <f t="shared" si="16"/>
        <v>4.8827999999999996</v>
      </c>
      <c r="F352" s="11">
        <f t="shared" si="15"/>
        <v>36.621000000000002</v>
      </c>
      <c r="G352" s="10"/>
      <c r="H352" s="12">
        <f t="shared" si="17"/>
        <v>43.9452</v>
      </c>
    </row>
    <row r="353" spans="1:8" x14ac:dyDescent="0.25">
      <c r="A353" s="10" t="s">
        <v>707</v>
      </c>
      <c r="B353" s="10" t="s">
        <v>708</v>
      </c>
      <c r="C353" s="11">
        <v>20</v>
      </c>
      <c r="D353" s="11">
        <v>4.72</v>
      </c>
      <c r="E353" s="11">
        <f t="shared" si="16"/>
        <v>5.6639999999999997</v>
      </c>
      <c r="F353" s="11">
        <f t="shared" si="15"/>
        <v>94.399999999999991</v>
      </c>
      <c r="G353" s="10"/>
      <c r="H353" s="12">
        <f t="shared" si="17"/>
        <v>113.28</v>
      </c>
    </row>
    <row r="354" spans="1:8" x14ac:dyDescent="0.25">
      <c r="A354" s="10" t="s">
        <v>709</v>
      </c>
      <c r="B354" s="10" t="s">
        <v>710</v>
      </c>
      <c r="C354" s="11">
        <v>124</v>
      </c>
      <c r="D354" s="11">
        <v>0.48099999999999998</v>
      </c>
      <c r="E354" s="11">
        <f t="shared" si="16"/>
        <v>0.57719999999999994</v>
      </c>
      <c r="F354" s="11">
        <f t="shared" si="15"/>
        <v>59.643999999999998</v>
      </c>
      <c r="G354" s="10"/>
      <c r="H354" s="12">
        <f t="shared" si="17"/>
        <v>71.572799999999987</v>
      </c>
    </row>
    <row r="355" spans="1:8" x14ac:dyDescent="0.25">
      <c r="A355" s="10" t="s">
        <v>711</v>
      </c>
      <c r="B355" s="10" t="s">
        <v>712</v>
      </c>
      <c r="C355" s="11">
        <v>105</v>
      </c>
      <c r="D355" s="11">
        <v>1.58</v>
      </c>
      <c r="E355" s="11">
        <f t="shared" si="16"/>
        <v>1.8959999999999999</v>
      </c>
      <c r="F355" s="11">
        <f t="shared" si="15"/>
        <v>165.9</v>
      </c>
      <c r="G355" s="10"/>
      <c r="H355" s="12">
        <f t="shared" si="17"/>
        <v>199.07999999999998</v>
      </c>
    </row>
    <row r="356" spans="1:8" x14ac:dyDescent="0.25">
      <c r="A356" s="10" t="s">
        <v>713</v>
      </c>
      <c r="B356" s="10" t="s">
        <v>714</v>
      </c>
      <c r="C356" s="11">
        <v>3</v>
      </c>
      <c r="D356" s="11">
        <v>15.055</v>
      </c>
      <c r="E356" s="11">
        <f t="shared" si="16"/>
        <v>18.065999999999999</v>
      </c>
      <c r="F356" s="11">
        <f t="shared" si="15"/>
        <v>45.164999999999999</v>
      </c>
      <c r="G356" s="10"/>
      <c r="H356" s="12">
        <f t="shared" si="17"/>
        <v>54.197999999999993</v>
      </c>
    </row>
    <row r="357" spans="1:8" x14ac:dyDescent="0.25">
      <c r="A357" s="10" t="s">
        <v>715</v>
      </c>
      <c r="B357" s="10" t="s">
        <v>716</v>
      </c>
      <c r="C357" s="11">
        <v>2</v>
      </c>
      <c r="D357" s="11">
        <v>16.079999999999998</v>
      </c>
      <c r="E357" s="11">
        <f t="shared" si="16"/>
        <v>19.295999999999996</v>
      </c>
      <c r="F357" s="11">
        <f t="shared" si="15"/>
        <v>32.159999999999997</v>
      </c>
      <c r="G357" s="10"/>
      <c r="H357" s="12">
        <f t="shared" si="17"/>
        <v>38.591999999999992</v>
      </c>
    </row>
    <row r="358" spans="1:8" x14ac:dyDescent="0.25">
      <c r="A358" s="10" t="s">
        <v>717</v>
      </c>
      <c r="B358" s="10" t="s">
        <v>718</v>
      </c>
      <c r="C358" s="11">
        <v>2</v>
      </c>
      <c r="D358" s="11">
        <v>12.865</v>
      </c>
      <c r="E358" s="11">
        <f t="shared" si="16"/>
        <v>15.437999999999999</v>
      </c>
      <c r="F358" s="11">
        <f t="shared" si="15"/>
        <v>25.73</v>
      </c>
      <c r="G358" s="10"/>
      <c r="H358" s="12">
        <f t="shared" si="17"/>
        <v>30.875999999999998</v>
      </c>
    </row>
    <row r="359" spans="1:8" x14ac:dyDescent="0.25">
      <c r="A359" s="10" t="s">
        <v>719</v>
      </c>
      <c r="B359" s="10" t="s">
        <v>720</v>
      </c>
      <c r="C359" s="11">
        <v>20</v>
      </c>
      <c r="D359" s="11">
        <v>0.32</v>
      </c>
      <c r="E359" s="11">
        <f t="shared" si="16"/>
        <v>0.38400000000000001</v>
      </c>
      <c r="F359" s="11">
        <f t="shared" si="15"/>
        <v>6.4</v>
      </c>
      <c r="G359" s="10"/>
      <c r="H359" s="12">
        <f t="shared" si="17"/>
        <v>7.68</v>
      </c>
    </row>
    <row r="360" spans="1:8" x14ac:dyDescent="0.25">
      <c r="A360" s="10" t="s">
        <v>721</v>
      </c>
      <c r="B360" s="10" t="s">
        <v>722</v>
      </c>
      <c r="C360" s="11">
        <v>5</v>
      </c>
      <c r="D360" s="11">
        <v>0</v>
      </c>
      <c r="E360" s="11">
        <f t="shared" si="16"/>
        <v>0</v>
      </c>
      <c r="F360" s="11">
        <f t="shared" si="15"/>
        <v>0</v>
      </c>
      <c r="G360" s="10"/>
      <c r="H360" s="12">
        <f t="shared" si="17"/>
        <v>0</v>
      </c>
    </row>
    <row r="361" spans="1:8" x14ac:dyDescent="0.25">
      <c r="A361" s="10" t="s">
        <v>723</v>
      </c>
      <c r="B361" s="10" t="s">
        <v>724</v>
      </c>
      <c r="C361" s="11">
        <v>1</v>
      </c>
      <c r="D361" s="11">
        <v>10.225</v>
      </c>
      <c r="E361" s="11">
        <f t="shared" si="16"/>
        <v>12.27</v>
      </c>
      <c r="F361" s="11">
        <f t="shared" si="15"/>
        <v>10.225</v>
      </c>
      <c r="G361" s="10"/>
      <c r="H361" s="12">
        <f t="shared" si="17"/>
        <v>12.27</v>
      </c>
    </row>
    <row r="362" spans="1:8" x14ac:dyDescent="0.25">
      <c r="A362" s="10" t="s">
        <v>725</v>
      </c>
      <c r="B362" s="10" t="s">
        <v>726</v>
      </c>
      <c r="C362" s="11">
        <v>2</v>
      </c>
      <c r="D362" s="11">
        <v>16.25</v>
      </c>
      <c r="E362" s="11">
        <f t="shared" si="16"/>
        <v>19.5</v>
      </c>
      <c r="F362" s="11">
        <f t="shared" si="15"/>
        <v>32.5</v>
      </c>
      <c r="G362" s="10"/>
      <c r="H362" s="12">
        <f t="shared" si="17"/>
        <v>39</v>
      </c>
    </row>
    <row r="363" spans="1:8" x14ac:dyDescent="0.25">
      <c r="A363" s="10" t="s">
        <v>727</v>
      </c>
      <c r="B363" s="10" t="s">
        <v>728</v>
      </c>
      <c r="C363" s="11">
        <v>2</v>
      </c>
      <c r="D363" s="11">
        <v>11.5</v>
      </c>
      <c r="E363" s="11">
        <f t="shared" si="16"/>
        <v>13.799999999999999</v>
      </c>
      <c r="F363" s="11">
        <f t="shared" si="15"/>
        <v>23</v>
      </c>
      <c r="G363" s="10"/>
      <c r="H363" s="12">
        <f t="shared" si="17"/>
        <v>27.599999999999998</v>
      </c>
    </row>
    <row r="364" spans="1:8" x14ac:dyDescent="0.25">
      <c r="A364" s="10" t="s">
        <v>729</v>
      </c>
      <c r="B364" s="10" t="s">
        <v>730</v>
      </c>
      <c r="C364" s="11">
        <v>26</v>
      </c>
      <c r="D364" s="11">
        <v>2.9</v>
      </c>
      <c r="E364" s="11">
        <f t="shared" si="16"/>
        <v>3.48</v>
      </c>
      <c r="F364" s="11">
        <f t="shared" si="15"/>
        <v>75.399999999999991</v>
      </c>
      <c r="G364" s="10"/>
      <c r="H364" s="12">
        <f t="shared" si="17"/>
        <v>90.48</v>
      </c>
    </row>
    <row r="365" spans="1:8" x14ac:dyDescent="0.25">
      <c r="A365" s="10" t="s">
        <v>731</v>
      </c>
      <c r="B365" s="10" t="s">
        <v>732</v>
      </c>
      <c r="C365" s="11">
        <v>1</v>
      </c>
      <c r="D365" s="11">
        <v>28.5</v>
      </c>
      <c r="E365" s="11">
        <f t="shared" si="16"/>
        <v>34.199999999999996</v>
      </c>
      <c r="F365" s="11">
        <f t="shared" si="15"/>
        <v>28.5</v>
      </c>
      <c r="G365" s="10"/>
      <c r="H365" s="12">
        <f t="shared" si="17"/>
        <v>34.199999999999996</v>
      </c>
    </row>
    <row r="366" spans="1:8" x14ac:dyDescent="0.25">
      <c r="A366" s="10" t="s">
        <v>733</v>
      </c>
      <c r="B366" s="10" t="s">
        <v>734</v>
      </c>
      <c r="C366" s="11">
        <v>2</v>
      </c>
      <c r="D366" s="11">
        <v>16.481999999999999</v>
      </c>
      <c r="E366" s="11">
        <f t="shared" si="16"/>
        <v>19.778399999999998</v>
      </c>
      <c r="F366" s="11">
        <f t="shared" si="15"/>
        <v>32.963999999999999</v>
      </c>
      <c r="G366" s="10"/>
      <c r="H366" s="12">
        <f t="shared" si="17"/>
        <v>39.556799999999996</v>
      </c>
    </row>
    <row r="367" spans="1:8" x14ac:dyDescent="0.25">
      <c r="A367" s="10" t="s">
        <v>735</v>
      </c>
      <c r="B367" s="10" t="s">
        <v>736</v>
      </c>
      <c r="C367" s="11">
        <v>2</v>
      </c>
      <c r="D367" s="11">
        <v>18.350000000000001</v>
      </c>
      <c r="E367" s="11">
        <f t="shared" si="16"/>
        <v>22.02</v>
      </c>
      <c r="F367" s="11">
        <f t="shared" si="15"/>
        <v>36.700000000000003</v>
      </c>
      <c r="G367" s="10"/>
      <c r="H367" s="12">
        <f t="shared" si="17"/>
        <v>44.04</v>
      </c>
    </row>
    <row r="368" spans="1:8" x14ac:dyDescent="0.25">
      <c r="A368" s="10" t="s">
        <v>737</v>
      </c>
      <c r="B368" s="10" t="s">
        <v>738</v>
      </c>
      <c r="C368" s="11">
        <v>1</v>
      </c>
      <c r="D368" s="11">
        <v>14.26</v>
      </c>
      <c r="E368" s="11">
        <f t="shared" si="16"/>
        <v>17.111999999999998</v>
      </c>
      <c r="F368" s="11">
        <f t="shared" si="15"/>
        <v>14.26</v>
      </c>
      <c r="G368" s="10"/>
      <c r="H368" s="12">
        <f t="shared" si="17"/>
        <v>17.111999999999998</v>
      </c>
    </row>
    <row r="369" spans="1:8" x14ac:dyDescent="0.25">
      <c r="A369" s="10" t="s">
        <v>739</v>
      </c>
      <c r="B369" s="10" t="s">
        <v>740</v>
      </c>
      <c r="C369" s="11">
        <v>1</v>
      </c>
      <c r="D369" s="11">
        <v>5.5229999999999997</v>
      </c>
      <c r="E369" s="11">
        <f t="shared" si="16"/>
        <v>6.6275999999999993</v>
      </c>
      <c r="F369" s="11">
        <f t="shared" si="15"/>
        <v>5.5229999999999997</v>
      </c>
      <c r="G369" s="10"/>
      <c r="H369" s="12">
        <f t="shared" si="17"/>
        <v>6.6275999999999993</v>
      </c>
    </row>
    <row r="370" spans="1:8" x14ac:dyDescent="0.25">
      <c r="A370" s="10" t="s">
        <v>741</v>
      </c>
      <c r="B370" s="10" t="s">
        <v>742</v>
      </c>
      <c r="C370" s="11">
        <v>2</v>
      </c>
      <c r="D370" s="11">
        <v>3.3969999999999998</v>
      </c>
      <c r="E370" s="11">
        <f t="shared" si="16"/>
        <v>4.0763999999999996</v>
      </c>
      <c r="F370" s="11">
        <f t="shared" si="15"/>
        <v>6.7939999999999996</v>
      </c>
      <c r="G370" s="10"/>
      <c r="H370" s="12">
        <f t="shared" si="17"/>
        <v>8.1527999999999992</v>
      </c>
    </row>
    <row r="371" spans="1:8" x14ac:dyDescent="0.25">
      <c r="A371" s="10" t="s">
        <v>743</v>
      </c>
      <c r="B371" s="10" t="s">
        <v>744</v>
      </c>
      <c r="C371" s="11">
        <v>50</v>
      </c>
      <c r="D371" s="11">
        <v>0.5</v>
      </c>
      <c r="E371" s="11">
        <f t="shared" si="16"/>
        <v>0.6</v>
      </c>
      <c r="F371" s="11">
        <f t="shared" si="15"/>
        <v>25</v>
      </c>
      <c r="G371" s="10"/>
      <c r="H371" s="12">
        <f t="shared" si="17"/>
        <v>30</v>
      </c>
    </row>
    <row r="372" spans="1:8" x14ac:dyDescent="0.25">
      <c r="A372" s="10" t="s">
        <v>745</v>
      </c>
      <c r="B372" s="10" t="s">
        <v>746</v>
      </c>
      <c r="C372" s="11">
        <v>31</v>
      </c>
      <c r="D372" s="11">
        <v>7.8659999999999997</v>
      </c>
      <c r="E372" s="11">
        <f t="shared" si="16"/>
        <v>9.4391999999999996</v>
      </c>
      <c r="F372" s="11">
        <f t="shared" si="15"/>
        <v>243.846</v>
      </c>
      <c r="G372" s="10"/>
      <c r="H372" s="12">
        <f t="shared" si="17"/>
        <v>292.61519999999996</v>
      </c>
    </row>
    <row r="373" spans="1:8" x14ac:dyDescent="0.25">
      <c r="A373" s="10" t="s">
        <v>747</v>
      </c>
      <c r="B373" s="10" t="s">
        <v>748</v>
      </c>
      <c r="C373" s="11">
        <v>10</v>
      </c>
      <c r="D373" s="11">
        <v>34.6</v>
      </c>
      <c r="E373" s="11">
        <f t="shared" si="16"/>
        <v>41.52</v>
      </c>
      <c r="F373" s="11">
        <f t="shared" si="15"/>
        <v>346</v>
      </c>
      <c r="G373" s="10"/>
      <c r="H373" s="12">
        <f t="shared" si="17"/>
        <v>415.20000000000005</v>
      </c>
    </row>
    <row r="374" spans="1:8" x14ac:dyDescent="0.25">
      <c r="A374" s="10" t="s">
        <v>749</v>
      </c>
      <c r="B374" s="10" t="s">
        <v>750</v>
      </c>
      <c r="C374" s="11">
        <v>10</v>
      </c>
      <c r="D374" s="11">
        <v>34.9</v>
      </c>
      <c r="E374" s="11">
        <f t="shared" si="16"/>
        <v>41.879999999999995</v>
      </c>
      <c r="F374" s="11">
        <f t="shared" si="15"/>
        <v>349</v>
      </c>
      <c r="G374" s="10"/>
      <c r="H374" s="12">
        <f t="shared" si="17"/>
        <v>418.79999999999995</v>
      </c>
    </row>
    <row r="375" spans="1:8" x14ac:dyDescent="0.25">
      <c r="A375" s="10" t="s">
        <v>751</v>
      </c>
      <c r="B375" s="10" t="s">
        <v>752</v>
      </c>
      <c r="C375" s="11">
        <v>5</v>
      </c>
      <c r="D375" s="11">
        <v>7.51</v>
      </c>
      <c r="E375" s="11">
        <f t="shared" si="16"/>
        <v>9.0119999999999987</v>
      </c>
      <c r="F375" s="11">
        <f t="shared" si="15"/>
        <v>37.549999999999997</v>
      </c>
      <c r="G375" s="10"/>
      <c r="H375" s="12">
        <f t="shared" si="17"/>
        <v>45.059999999999995</v>
      </c>
    </row>
    <row r="376" spans="1:8" x14ac:dyDescent="0.25">
      <c r="A376" s="10" t="s">
        <v>753</v>
      </c>
      <c r="B376" s="10" t="s">
        <v>754</v>
      </c>
      <c r="C376" s="11">
        <v>6</v>
      </c>
      <c r="D376" s="11">
        <v>11.253</v>
      </c>
      <c r="E376" s="11">
        <f t="shared" si="16"/>
        <v>13.5036</v>
      </c>
      <c r="F376" s="11">
        <f t="shared" si="15"/>
        <v>67.518000000000001</v>
      </c>
      <c r="G376" s="10"/>
      <c r="H376" s="12">
        <f t="shared" si="17"/>
        <v>81.021600000000007</v>
      </c>
    </row>
    <row r="377" spans="1:8" x14ac:dyDescent="0.25">
      <c r="A377" s="10" t="s">
        <v>755</v>
      </c>
      <c r="B377" s="10" t="s">
        <v>756</v>
      </c>
      <c r="C377" s="11">
        <v>2</v>
      </c>
      <c r="D377" s="11">
        <v>29.518000000000001</v>
      </c>
      <c r="E377" s="11">
        <f t="shared" si="16"/>
        <v>35.421599999999998</v>
      </c>
      <c r="F377" s="11">
        <f t="shared" si="15"/>
        <v>59.036000000000001</v>
      </c>
      <c r="G377" s="10"/>
      <c r="H377" s="12">
        <f t="shared" si="17"/>
        <v>70.843199999999996</v>
      </c>
    </row>
    <row r="378" spans="1:8" x14ac:dyDescent="0.25">
      <c r="A378" s="10" t="s">
        <v>757</v>
      </c>
      <c r="B378" s="10" t="s">
        <v>758</v>
      </c>
      <c r="C378" s="11">
        <v>8</v>
      </c>
      <c r="D378" s="11">
        <v>25.59</v>
      </c>
      <c r="E378" s="11">
        <f t="shared" si="16"/>
        <v>30.707999999999998</v>
      </c>
      <c r="F378" s="11">
        <f t="shared" si="15"/>
        <v>204.72</v>
      </c>
      <c r="G378" s="10"/>
      <c r="H378" s="12">
        <f t="shared" si="17"/>
        <v>245.66399999999999</v>
      </c>
    </row>
    <row r="379" spans="1:8" x14ac:dyDescent="0.25">
      <c r="A379" s="10" t="s">
        <v>759</v>
      </c>
      <c r="B379" s="10" t="s">
        <v>760</v>
      </c>
      <c r="C379" s="11">
        <v>3</v>
      </c>
      <c r="D379" s="11">
        <v>12.2</v>
      </c>
      <c r="E379" s="11">
        <f t="shared" si="16"/>
        <v>14.639999999999999</v>
      </c>
      <c r="F379" s="11">
        <f t="shared" si="15"/>
        <v>36.599999999999994</v>
      </c>
      <c r="G379" s="10"/>
      <c r="H379" s="12">
        <f t="shared" si="17"/>
        <v>43.919999999999995</v>
      </c>
    </row>
    <row r="380" spans="1:8" x14ac:dyDescent="0.25">
      <c r="A380" s="10" t="s">
        <v>761</v>
      </c>
      <c r="B380" s="10" t="s">
        <v>762</v>
      </c>
      <c r="C380" s="11">
        <v>1</v>
      </c>
      <c r="D380" s="11">
        <v>28.47</v>
      </c>
      <c r="E380" s="11">
        <f t="shared" si="16"/>
        <v>34.163999999999994</v>
      </c>
      <c r="F380" s="11">
        <f t="shared" si="15"/>
        <v>28.47</v>
      </c>
      <c r="G380" s="10"/>
      <c r="H380" s="12">
        <f t="shared" si="17"/>
        <v>34.163999999999994</v>
      </c>
    </row>
    <row r="381" spans="1:8" x14ac:dyDescent="0.25">
      <c r="A381" s="10" t="s">
        <v>763</v>
      </c>
      <c r="B381" s="10" t="s">
        <v>764</v>
      </c>
      <c r="C381" s="11">
        <v>2</v>
      </c>
      <c r="D381" s="11">
        <v>19.795000000000002</v>
      </c>
      <c r="E381" s="11">
        <f t="shared" si="16"/>
        <v>23.754000000000001</v>
      </c>
      <c r="F381" s="11">
        <f t="shared" si="15"/>
        <v>39.590000000000003</v>
      </c>
      <c r="G381" s="10"/>
      <c r="H381" s="12">
        <f t="shared" si="17"/>
        <v>47.508000000000003</v>
      </c>
    </row>
    <row r="382" spans="1:8" x14ac:dyDescent="0.25">
      <c r="A382" s="10" t="s">
        <v>765</v>
      </c>
      <c r="B382" s="10" t="s">
        <v>766</v>
      </c>
      <c r="C382" s="11">
        <v>36</v>
      </c>
      <c r="D382" s="11">
        <v>6.28</v>
      </c>
      <c r="E382" s="11">
        <f t="shared" si="16"/>
        <v>7.5359999999999996</v>
      </c>
      <c r="F382" s="11">
        <f t="shared" si="15"/>
        <v>226.08</v>
      </c>
      <c r="G382" s="10"/>
      <c r="H382" s="12">
        <f t="shared" si="17"/>
        <v>271.29599999999999</v>
      </c>
    </row>
    <row r="383" spans="1:8" x14ac:dyDescent="0.25">
      <c r="A383" s="10" t="s">
        <v>767</v>
      </c>
      <c r="B383" s="10" t="s">
        <v>768</v>
      </c>
      <c r="C383" s="11">
        <v>69</v>
      </c>
      <c r="D383" s="11">
        <v>1.62</v>
      </c>
      <c r="E383" s="11">
        <f t="shared" si="16"/>
        <v>1.944</v>
      </c>
      <c r="F383" s="11">
        <f t="shared" si="15"/>
        <v>111.78</v>
      </c>
      <c r="G383" s="10"/>
      <c r="H383" s="12">
        <f t="shared" si="17"/>
        <v>134.136</v>
      </c>
    </row>
    <row r="384" spans="1:8" x14ac:dyDescent="0.25">
      <c r="A384" s="10" t="s">
        <v>769</v>
      </c>
      <c r="B384" s="10" t="s">
        <v>770</v>
      </c>
      <c r="C384" s="11">
        <v>209</v>
      </c>
      <c r="D384" s="11">
        <v>3.89</v>
      </c>
      <c r="E384" s="11">
        <f t="shared" si="16"/>
        <v>4.6680000000000001</v>
      </c>
      <c r="F384" s="11">
        <f t="shared" si="15"/>
        <v>813.01</v>
      </c>
      <c r="G384" s="10"/>
      <c r="H384" s="12">
        <f t="shared" si="17"/>
        <v>975.61200000000008</v>
      </c>
    </row>
    <row r="385" spans="1:8" x14ac:dyDescent="0.25">
      <c r="A385" s="10" t="s">
        <v>771</v>
      </c>
      <c r="B385" s="10" t="s">
        <v>772</v>
      </c>
      <c r="C385" s="11">
        <v>121</v>
      </c>
      <c r="D385" s="11">
        <v>2.88</v>
      </c>
      <c r="E385" s="11">
        <f t="shared" si="16"/>
        <v>3.456</v>
      </c>
      <c r="F385" s="11">
        <f t="shared" si="15"/>
        <v>348.47999999999996</v>
      </c>
      <c r="G385" s="10"/>
      <c r="H385" s="12">
        <f t="shared" si="17"/>
        <v>418.17599999999999</v>
      </c>
    </row>
    <row r="386" spans="1:8" x14ac:dyDescent="0.25">
      <c r="A386" s="10" t="s">
        <v>773</v>
      </c>
      <c r="B386" s="10" t="s">
        <v>774</v>
      </c>
      <c r="C386" s="11">
        <v>2</v>
      </c>
      <c r="D386" s="11">
        <v>8.39</v>
      </c>
      <c r="E386" s="11">
        <f t="shared" si="16"/>
        <v>10.068</v>
      </c>
      <c r="F386" s="11">
        <f t="shared" si="15"/>
        <v>16.78</v>
      </c>
      <c r="G386" s="10"/>
      <c r="H386" s="12">
        <f t="shared" si="17"/>
        <v>20.135999999999999</v>
      </c>
    </row>
    <row r="387" spans="1:8" x14ac:dyDescent="0.25">
      <c r="A387" s="10" t="s">
        <v>775</v>
      </c>
      <c r="B387" s="10" t="s">
        <v>776</v>
      </c>
      <c r="C387" s="11">
        <v>74</v>
      </c>
      <c r="D387" s="11">
        <v>0.45</v>
      </c>
      <c r="E387" s="11">
        <f t="shared" si="16"/>
        <v>0.54</v>
      </c>
      <c r="F387" s="11">
        <f t="shared" si="15"/>
        <v>33.300000000000004</v>
      </c>
      <c r="G387" s="10"/>
      <c r="H387" s="12">
        <f t="shared" si="17"/>
        <v>39.96</v>
      </c>
    </row>
    <row r="388" spans="1:8" x14ac:dyDescent="0.25">
      <c r="A388" s="10" t="s">
        <v>777</v>
      </c>
      <c r="B388" s="10" t="s">
        <v>778</v>
      </c>
      <c r="C388" s="11">
        <v>8</v>
      </c>
      <c r="D388" s="11">
        <v>14.180999999999999</v>
      </c>
      <c r="E388" s="11">
        <f t="shared" si="16"/>
        <v>17.017199999999999</v>
      </c>
      <c r="F388" s="11">
        <f t="shared" ref="F388:F451" si="18">C388*D388</f>
        <v>113.44799999999999</v>
      </c>
      <c r="G388" s="10"/>
      <c r="H388" s="12">
        <f t="shared" si="17"/>
        <v>136.13759999999999</v>
      </c>
    </row>
    <row r="389" spans="1:8" x14ac:dyDescent="0.25">
      <c r="A389" s="10" t="s">
        <v>779</v>
      </c>
      <c r="B389" s="10" t="s">
        <v>780</v>
      </c>
      <c r="C389" s="11">
        <v>5</v>
      </c>
      <c r="D389" s="11">
        <v>9.4550000000000001</v>
      </c>
      <c r="E389" s="11">
        <f t="shared" ref="E389:E452" si="19">+D389*1.2</f>
        <v>11.346</v>
      </c>
      <c r="F389" s="11">
        <f t="shared" si="18"/>
        <v>47.274999999999999</v>
      </c>
      <c r="G389" s="10"/>
      <c r="H389" s="12">
        <f t="shared" ref="H389:H452" si="20">+C389*E389</f>
        <v>56.730000000000004</v>
      </c>
    </row>
    <row r="390" spans="1:8" x14ac:dyDescent="0.25">
      <c r="A390" s="10" t="s">
        <v>781</v>
      </c>
      <c r="B390" s="10" t="s">
        <v>782</v>
      </c>
      <c r="C390" s="11">
        <v>7</v>
      </c>
      <c r="D390" s="11">
        <v>6.2370000000000001</v>
      </c>
      <c r="E390" s="11">
        <f t="shared" si="19"/>
        <v>7.4843999999999999</v>
      </c>
      <c r="F390" s="11">
        <f t="shared" si="18"/>
        <v>43.658999999999999</v>
      </c>
      <c r="G390" s="10"/>
      <c r="H390" s="12">
        <f t="shared" si="20"/>
        <v>52.390799999999999</v>
      </c>
    </row>
    <row r="391" spans="1:8" x14ac:dyDescent="0.25">
      <c r="A391" s="10" t="s">
        <v>783</v>
      </c>
      <c r="B391" s="10" t="s">
        <v>784</v>
      </c>
      <c r="C391" s="11">
        <v>26</v>
      </c>
      <c r="D391" s="11">
        <v>0.36</v>
      </c>
      <c r="E391" s="11">
        <f t="shared" si="19"/>
        <v>0.432</v>
      </c>
      <c r="F391" s="11">
        <f t="shared" si="18"/>
        <v>9.36</v>
      </c>
      <c r="G391" s="10"/>
      <c r="H391" s="12">
        <f t="shared" si="20"/>
        <v>11.231999999999999</v>
      </c>
    </row>
    <row r="392" spans="1:8" x14ac:dyDescent="0.25">
      <c r="A392" s="10" t="s">
        <v>785</v>
      </c>
      <c r="B392" s="10" t="s">
        <v>786</v>
      </c>
      <c r="C392" s="11">
        <v>8</v>
      </c>
      <c r="D392" s="11">
        <v>3.92</v>
      </c>
      <c r="E392" s="11">
        <f t="shared" si="19"/>
        <v>4.7039999999999997</v>
      </c>
      <c r="F392" s="11">
        <f t="shared" si="18"/>
        <v>31.36</v>
      </c>
      <c r="G392" s="10"/>
      <c r="H392" s="12">
        <f t="shared" si="20"/>
        <v>37.631999999999998</v>
      </c>
    </row>
    <row r="393" spans="1:8" x14ac:dyDescent="0.25">
      <c r="A393" s="10" t="s">
        <v>787</v>
      </c>
      <c r="B393" s="10" t="s">
        <v>788</v>
      </c>
      <c r="C393" s="11">
        <v>139</v>
      </c>
      <c r="D393" s="11">
        <v>0</v>
      </c>
      <c r="E393" s="11">
        <f t="shared" si="19"/>
        <v>0</v>
      </c>
      <c r="F393" s="11">
        <f t="shared" si="18"/>
        <v>0</v>
      </c>
      <c r="G393" s="10"/>
      <c r="H393" s="12">
        <f t="shared" si="20"/>
        <v>0</v>
      </c>
    </row>
    <row r="394" spans="1:8" x14ac:dyDescent="0.25">
      <c r="A394" s="10" t="s">
        <v>789</v>
      </c>
      <c r="B394" s="10" t="s">
        <v>790</v>
      </c>
      <c r="C394" s="11">
        <v>5</v>
      </c>
      <c r="D394" s="11">
        <v>11.89</v>
      </c>
      <c r="E394" s="11">
        <f t="shared" si="19"/>
        <v>14.268000000000001</v>
      </c>
      <c r="F394" s="11">
        <f t="shared" si="18"/>
        <v>59.45</v>
      </c>
      <c r="G394" s="10"/>
      <c r="H394" s="12">
        <f t="shared" si="20"/>
        <v>71.34</v>
      </c>
    </row>
    <row r="395" spans="1:8" x14ac:dyDescent="0.25">
      <c r="A395" s="10" t="s">
        <v>791</v>
      </c>
      <c r="B395" s="10" t="s">
        <v>792</v>
      </c>
      <c r="C395" s="11">
        <v>9</v>
      </c>
      <c r="D395" s="11">
        <v>5.859</v>
      </c>
      <c r="E395" s="11">
        <f t="shared" si="19"/>
        <v>7.0308000000000002</v>
      </c>
      <c r="F395" s="11">
        <f t="shared" si="18"/>
        <v>52.731000000000002</v>
      </c>
      <c r="G395" s="10"/>
      <c r="H395" s="12">
        <f t="shared" si="20"/>
        <v>63.277200000000001</v>
      </c>
    </row>
    <row r="396" spans="1:8" x14ac:dyDescent="0.25">
      <c r="A396" s="10" t="s">
        <v>793</v>
      </c>
      <c r="B396" s="10" t="s">
        <v>794</v>
      </c>
      <c r="C396" s="11">
        <v>3</v>
      </c>
      <c r="D396" s="11">
        <v>10.46</v>
      </c>
      <c r="E396" s="11">
        <f t="shared" si="19"/>
        <v>12.552000000000001</v>
      </c>
      <c r="F396" s="11">
        <f t="shared" si="18"/>
        <v>31.380000000000003</v>
      </c>
      <c r="G396" s="10"/>
      <c r="H396" s="12">
        <f t="shared" si="20"/>
        <v>37.656000000000006</v>
      </c>
    </row>
    <row r="397" spans="1:8" x14ac:dyDescent="0.25">
      <c r="A397" s="10" t="s">
        <v>795</v>
      </c>
      <c r="B397" s="10" t="s">
        <v>796</v>
      </c>
      <c r="C397" s="11">
        <v>40</v>
      </c>
      <c r="D397" s="11">
        <v>11.823</v>
      </c>
      <c r="E397" s="11">
        <f t="shared" si="19"/>
        <v>14.1876</v>
      </c>
      <c r="F397" s="11">
        <f t="shared" si="18"/>
        <v>472.92</v>
      </c>
      <c r="G397" s="10"/>
      <c r="H397" s="12">
        <f t="shared" si="20"/>
        <v>567.50400000000002</v>
      </c>
    </row>
    <row r="398" spans="1:8" x14ac:dyDescent="0.25">
      <c r="A398" s="10" t="s">
        <v>797</v>
      </c>
      <c r="B398" s="10" t="s">
        <v>798</v>
      </c>
      <c r="C398" s="11">
        <v>4</v>
      </c>
      <c r="D398" s="11">
        <v>5.68</v>
      </c>
      <c r="E398" s="11">
        <f t="shared" si="19"/>
        <v>6.8159999999999998</v>
      </c>
      <c r="F398" s="11">
        <f t="shared" si="18"/>
        <v>22.72</v>
      </c>
      <c r="G398" s="10"/>
      <c r="H398" s="12">
        <f t="shared" si="20"/>
        <v>27.263999999999999</v>
      </c>
    </row>
    <row r="399" spans="1:8" x14ac:dyDescent="0.25">
      <c r="A399" s="10" t="s">
        <v>799</v>
      </c>
      <c r="B399" s="10" t="s">
        <v>800</v>
      </c>
      <c r="C399" s="11">
        <v>6.15</v>
      </c>
      <c r="D399" s="11">
        <v>15.39</v>
      </c>
      <c r="E399" s="11">
        <f t="shared" si="19"/>
        <v>18.468</v>
      </c>
      <c r="F399" s="11">
        <f t="shared" si="18"/>
        <v>94.648500000000013</v>
      </c>
      <c r="G399" s="10"/>
      <c r="H399" s="12">
        <f t="shared" si="20"/>
        <v>113.57820000000001</v>
      </c>
    </row>
    <row r="400" spans="1:8" x14ac:dyDescent="0.25">
      <c r="A400" s="10" t="s">
        <v>801</v>
      </c>
      <c r="B400" s="10" t="s">
        <v>802</v>
      </c>
      <c r="C400" s="11">
        <v>1</v>
      </c>
      <c r="D400" s="11">
        <v>40</v>
      </c>
      <c r="E400" s="11">
        <f t="shared" si="19"/>
        <v>48</v>
      </c>
      <c r="F400" s="11">
        <f t="shared" si="18"/>
        <v>40</v>
      </c>
      <c r="G400" s="10"/>
      <c r="H400" s="12">
        <f t="shared" si="20"/>
        <v>48</v>
      </c>
    </row>
    <row r="401" spans="1:8" x14ac:dyDescent="0.25">
      <c r="A401" s="10" t="s">
        <v>803</v>
      </c>
      <c r="B401" s="10" t="s">
        <v>804</v>
      </c>
      <c r="C401" s="11">
        <v>1</v>
      </c>
      <c r="D401" s="11">
        <v>79.319999999999993</v>
      </c>
      <c r="E401" s="11">
        <f t="shared" si="19"/>
        <v>95.183999999999983</v>
      </c>
      <c r="F401" s="11">
        <f t="shared" si="18"/>
        <v>79.319999999999993</v>
      </c>
      <c r="G401" s="10"/>
      <c r="H401" s="12">
        <f t="shared" si="20"/>
        <v>95.183999999999983</v>
      </c>
    </row>
    <row r="402" spans="1:8" x14ac:dyDescent="0.25">
      <c r="A402" s="10" t="s">
        <v>805</v>
      </c>
      <c r="B402" s="10" t="s">
        <v>806</v>
      </c>
      <c r="C402" s="11">
        <v>1</v>
      </c>
      <c r="D402" s="11">
        <v>120.06</v>
      </c>
      <c r="E402" s="11">
        <f t="shared" si="19"/>
        <v>144.072</v>
      </c>
      <c r="F402" s="11">
        <f t="shared" si="18"/>
        <v>120.06</v>
      </c>
      <c r="G402" s="10"/>
      <c r="H402" s="12">
        <f t="shared" si="20"/>
        <v>144.072</v>
      </c>
    </row>
    <row r="403" spans="1:8" x14ac:dyDescent="0.25">
      <c r="A403" s="10" t="s">
        <v>807</v>
      </c>
      <c r="B403" s="10" t="s">
        <v>808</v>
      </c>
      <c r="C403" s="11">
        <v>2</v>
      </c>
      <c r="D403" s="11">
        <v>10</v>
      </c>
      <c r="E403" s="11">
        <f t="shared" si="19"/>
        <v>12</v>
      </c>
      <c r="F403" s="11">
        <f t="shared" si="18"/>
        <v>20</v>
      </c>
      <c r="G403" s="10"/>
      <c r="H403" s="12">
        <f t="shared" si="20"/>
        <v>24</v>
      </c>
    </row>
    <row r="404" spans="1:8" x14ac:dyDescent="0.25">
      <c r="A404" s="10" t="s">
        <v>809</v>
      </c>
      <c r="B404" s="10" t="s">
        <v>810</v>
      </c>
      <c r="C404" s="11">
        <v>1</v>
      </c>
      <c r="D404" s="11">
        <v>19.5</v>
      </c>
      <c r="E404" s="11">
        <f t="shared" si="19"/>
        <v>23.4</v>
      </c>
      <c r="F404" s="11">
        <f t="shared" si="18"/>
        <v>19.5</v>
      </c>
      <c r="G404" s="10"/>
      <c r="H404" s="12">
        <f t="shared" si="20"/>
        <v>23.4</v>
      </c>
    </row>
    <row r="405" spans="1:8" x14ac:dyDescent="0.25">
      <c r="A405" s="10" t="s">
        <v>811</v>
      </c>
      <c r="B405" s="10" t="s">
        <v>812</v>
      </c>
      <c r="C405" s="11">
        <v>1</v>
      </c>
      <c r="D405" s="11">
        <v>19.5</v>
      </c>
      <c r="E405" s="11">
        <f t="shared" si="19"/>
        <v>23.4</v>
      </c>
      <c r="F405" s="11">
        <f t="shared" si="18"/>
        <v>19.5</v>
      </c>
      <c r="G405" s="10"/>
      <c r="H405" s="12">
        <f t="shared" si="20"/>
        <v>23.4</v>
      </c>
    </row>
    <row r="406" spans="1:8" x14ac:dyDescent="0.25">
      <c r="A406" s="10" t="s">
        <v>813</v>
      </c>
      <c r="B406" s="10" t="s">
        <v>814</v>
      </c>
      <c r="C406" s="11">
        <v>1</v>
      </c>
      <c r="D406" s="11">
        <v>19.5</v>
      </c>
      <c r="E406" s="11">
        <f t="shared" si="19"/>
        <v>23.4</v>
      </c>
      <c r="F406" s="11">
        <f t="shared" si="18"/>
        <v>19.5</v>
      </c>
      <c r="G406" s="10"/>
      <c r="H406" s="12">
        <f t="shared" si="20"/>
        <v>23.4</v>
      </c>
    </row>
    <row r="407" spans="1:8" x14ac:dyDescent="0.25">
      <c r="A407" s="10" t="s">
        <v>815</v>
      </c>
      <c r="B407" s="10" t="s">
        <v>816</v>
      </c>
      <c r="C407" s="11">
        <v>1</v>
      </c>
      <c r="D407" s="11">
        <v>19.5</v>
      </c>
      <c r="E407" s="11">
        <f t="shared" si="19"/>
        <v>23.4</v>
      </c>
      <c r="F407" s="11">
        <f t="shared" si="18"/>
        <v>19.5</v>
      </c>
      <c r="G407" s="10"/>
      <c r="H407" s="12">
        <f t="shared" si="20"/>
        <v>23.4</v>
      </c>
    </row>
    <row r="408" spans="1:8" x14ac:dyDescent="0.25">
      <c r="A408" s="10" t="s">
        <v>817</v>
      </c>
      <c r="B408" s="10" t="s">
        <v>818</v>
      </c>
      <c r="C408" s="11">
        <v>1</v>
      </c>
      <c r="D408" s="11">
        <v>19.5</v>
      </c>
      <c r="E408" s="11">
        <f t="shared" si="19"/>
        <v>23.4</v>
      </c>
      <c r="F408" s="11">
        <f t="shared" si="18"/>
        <v>19.5</v>
      </c>
      <c r="G408" s="10"/>
      <c r="H408" s="12">
        <f t="shared" si="20"/>
        <v>23.4</v>
      </c>
    </row>
    <row r="409" spans="1:8" x14ac:dyDescent="0.25">
      <c r="A409" s="10" t="s">
        <v>819</v>
      </c>
      <c r="B409" s="10" t="s">
        <v>820</v>
      </c>
      <c r="C409" s="11">
        <v>2</v>
      </c>
      <c r="D409" s="11">
        <v>15</v>
      </c>
      <c r="E409" s="11">
        <f t="shared" si="19"/>
        <v>18</v>
      </c>
      <c r="F409" s="11">
        <f t="shared" si="18"/>
        <v>30</v>
      </c>
      <c r="G409" s="10"/>
      <c r="H409" s="12">
        <f t="shared" si="20"/>
        <v>36</v>
      </c>
    </row>
    <row r="410" spans="1:8" x14ac:dyDescent="0.25">
      <c r="A410" s="10" t="s">
        <v>821</v>
      </c>
      <c r="B410" s="10" t="s">
        <v>822</v>
      </c>
      <c r="C410" s="11">
        <v>2</v>
      </c>
      <c r="D410" s="11">
        <v>12.5</v>
      </c>
      <c r="E410" s="11">
        <f t="shared" si="19"/>
        <v>15</v>
      </c>
      <c r="F410" s="11">
        <f t="shared" si="18"/>
        <v>25</v>
      </c>
      <c r="G410" s="10"/>
      <c r="H410" s="12">
        <f t="shared" si="20"/>
        <v>30</v>
      </c>
    </row>
    <row r="411" spans="1:8" x14ac:dyDescent="0.25">
      <c r="A411" s="10" t="s">
        <v>823</v>
      </c>
      <c r="B411" s="10" t="s">
        <v>824</v>
      </c>
      <c r="C411" s="11">
        <v>1</v>
      </c>
      <c r="D411" s="11">
        <v>14</v>
      </c>
      <c r="E411" s="11">
        <f t="shared" si="19"/>
        <v>16.8</v>
      </c>
      <c r="F411" s="11">
        <f t="shared" si="18"/>
        <v>14</v>
      </c>
      <c r="G411" s="10"/>
      <c r="H411" s="12">
        <f t="shared" si="20"/>
        <v>16.8</v>
      </c>
    </row>
    <row r="412" spans="1:8" x14ac:dyDescent="0.25">
      <c r="A412" s="10" t="s">
        <v>825</v>
      </c>
      <c r="B412" s="10" t="s">
        <v>826</v>
      </c>
      <c r="C412" s="11">
        <v>2</v>
      </c>
      <c r="D412" s="11">
        <v>14</v>
      </c>
      <c r="E412" s="11">
        <f t="shared" si="19"/>
        <v>16.8</v>
      </c>
      <c r="F412" s="11">
        <f t="shared" si="18"/>
        <v>28</v>
      </c>
      <c r="G412" s="10"/>
      <c r="H412" s="12">
        <f t="shared" si="20"/>
        <v>33.6</v>
      </c>
    </row>
    <row r="413" spans="1:8" x14ac:dyDescent="0.25">
      <c r="A413" s="10" t="s">
        <v>827</v>
      </c>
      <c r="B413" s="10" t="s">
        <v>828</v>
      </c>
      <c r="C413" s="11">
        <v>1</v>
      </c>
      <c r="D413" s="11">
        <v>19</v>
      </c>
      <c r="E413" s="11">
        <f t="shared" si="19"/>
        <v>22.8</v>
      </c>
      <c r="F413" s="11">
        <f t="shared" si="18"/>
        <v>19</v>
      </c>
      <c r="G413" s="10"/>
      <c r="H413" s="12">
        <f t="shared" si="20"/>
        <v>22.8</v>
      </c>
    </row>
    <row r="414" spans="1:8" x14ac:dyDescent="0.25">
      <c r="A414" s="10" t="s">
        <v>829</v>
      </c>
      <c r="B414" s="10" t="s">
        <v>830</v>
      </c>
      <c r="C414" s="11">
        <v>1</v>
      </c>
      <c r="D414" s="11">
        <v>14</v>
      </c>
      <c r="E414" s="11">
        <f t="shared" si="19"/>
        <v>16.8</v>
      </c>
      <c r="F414" s="11">
        <f t="shared" si="18"/>
        <v>14</v>
      </c>
      <c r="G414" s="10"/>
      <c r="H414" s="12">
        <f t="shared" si="20"/>
        <v>16.8</v>
      </c>
    </row>
    <row r="415" spans="1:8" x14ac:dyDescent="0.25">
      <c r="A415" s="10" t="s">
        <v>831</v>
      </c>
      <c r="B415" s="10" t="s">
        <v>832</v>
      </c>
      <c r="C415" s="11">
        <v>1</v>
      </c>
      <c r="D415" s="11">
        <v>27</v>
      </c>
      <c r="E415" s="11">
        <f t="shared" si="19"/>
        <v>32.4</v>
      </c>
      <c r="F415" s="11">
        <f t="shared" si="18"/>
        <v>27</v>
      </c>
      <c r="G415" s="10"/>
      <c r="H415" s="12">
        <f t="shared" si="20"/>
        <v>32.4</v>
      </c>
    </row>
    <row r="416" spans="1:8" x14ac:dyDescent="0.25">
      <c r="A416" s="10" t="s">
        <v>833</v>
      </c>
      <c r="B416" s="10" t="s">
        <v>834</v>
      </c>
      <c r="C416" s="11">
        <v>2</v>
      </c>
      <c r="D416" s="11">
        <v>27</v>
      </c>
      <c r="E416" s="11">
        <f t="shared" si="19"/>
        <v>32.4</v>
      </c>
      <c r="F416" s="11">
        <f t="shared" si="18"/>
        <v>54</v>
      </c>
      <c r="G416" s="10"/>
      <c r="H416" s="12">
        <f t="shared" si="20"/>
        <v>64.8</v>
      </c>
    </row>
    <row r="417" spans="1:8" x14ac:dyDescent="0.25">
      <c r="A417" s="10" t="s">
        <v>835</v>
      </c>
      <c r="B417" s="10" t="s">
        <v>836</v>
      </c>
      <c r="C417" s="11">
        <v>3</v>
      </c>
      <c r="D417" s="11">
        <v>92.046666669999993</v>
      </c>
      <c r="E417" s="11">
        <f t="shared" si="19"/>
        <v>110.45600000399999</v>
      </c>
      <c r="F417" s="11">
        <f t="shared" si="18"/>
        <v>276.14000000999999</v>
      </c>
      <c r="G417" s="10"/>
      <c r="H417" s="12">
        <f t="shared" si="20"/>
        <v>331.36800001199998</v>
      </c>
    </row>
    <row r="418" spans="1:8" x14ac:dyDescent="0.25">
      <c r="A418" s="10" t="s">
        <v>837</v>
      </c>
      <c r="B418" s="10" t="s">
        <v>838</v>
      </c>
      <c r="C418" s="11">
        <v>2</v>
      </c>
      <c r="D418" s="11">
        <v>27</v>
      </c>
      <c r="E418" s="11">
        <f t="shared" si="19"/>
        <v>32.4</v>
      </c>
      <c r="F418" s="11">
        <f t="shared" si="18"/>
        <v>54</v>
      </c>
      <c r="G418" s="10"/>
      <c r="H418" s="12">
        <f t="shared" si="20"/>
        <v>64.8</v>
      </c>
    </row>
    <row r="419" spans="1:8" x14ac:dyDescent="0.25">
      <c r="A419" s="10" t="s">
        <v>839</v>
      </c>
      <c r="B419" s="10" t="s">
        <v>840</v>
      </c>
      <c r="C419" s="11">
        <v>3</v>
      </c>
      <c r="D419" s="11">
        <v>27</v>
      </c>
      <c r="E419" s="11">
        <f t="shared" si="19"/>
        <v>32.4</v>
      </c>
      <c r="F419" s="11">
        <f t="shared" si="18"/>
        <v>81</v>
      </c>
      <c r="G419" s="10"/>
      <c r="H419" s="12">
        <f t="shared" si="20"/>
        <v>97.199999999999989</v>
      </c>
    </row>
    <row r="420" spans="1:8" x14ac:dyDescent="0.25">
      <c r="A420" s="10" t="s">
        <v>841</v>
      </c>
      <c r="B420" s="10" t="s">
        <v>842</v>
      </c>
      <c r="C420" s="11">
        <v>3</v>
      </c>
      <c r="D420" s="11">
        <v>27</v>
      </c>
      <c r="E420" s="11">
        <f t="shared" si="19"/>
        <v>32.4</v>
      </c>
      <c r="F420" s="11">
        <f t="shared" si="18"/>
        <v>81</v>
      </c>
      <c r="G420" s="10"/>
      <c r="H420" s="12">
        <f t="shared" si="20"/>
        <v>97.199999999999989</v>
      </c>
    </row>
    <row r="421" spans="1:8" x14ac:dyDescent="0.25">
      <c r="A421" s="10" t="s">
        <v>843</v>
      </c>
      <c r="B421" s="10" t="s">
        <v>844</v>
      </c>
      <c r="C421" s="11">
        <v>2</v>
      </c>
      <c r="D421" s="11">
        <v>17.5</v>
      </c>
      <c r="E421" s="11">
        <f t="shared" si="19"/>
        <v>21</v>
      </c>
      <c r="F421" s="11">
        <f t="shared" si="18"/>
        <v>35</v>
      </c>
      <c r="G421" s="10"/>
      <c r="H421" s="12">
        <f t="shared" si="20"/>
        <v>42</v>
      </c>
    </row>
    <row r="422" spans="1:8" x14ac:dyDescent="0.25">
      <c r="A422" s="10" t="s">
        <v>845</v>
      </c>
      <c r="B422" s="10" t="s">
        <v>846</v>
      </c>
      <c r="C422" s="11">
        <v>1</v>
      </c>
      <c r="D422" s="11">
        <v>20</v>
      </c>
      <c r="E422" s="11">
        <f t="shared" si="19"/>
        <v>24</v>
      </c>
      <c r="F422" s="11">
        <f t="shared" si="18"/>
        <v>20</v>
      </c>
      <c r="G422" s="10"/>
      <c r="H422" s="12">
        <f t="shared" si="20"/>
        <v>24</v>
      </c>
    </row>
    <row r="423" spans="1:8" x14ac:dyDescent="0.25">
      <c r="A423" s="10" t="s">
        <v>847</v>
      </c>
      <c r="B423" s="10" t="s">
        <v>848</v>
      </c>
      <c r="C423" s="11">
        <v>1</v>
      </c>
      <c r="D423" s="11">
        <v>25</v>
      </c>
      <c r="E423" s="11">
        <f t="shared" si="19"/>
        <v>30</v>
      </c>
      <c r="F423" s="11">
        <f t="shared" si="18"/>
        <v>25</v>
      </c>
      <c r="G423" s="10"/>
      <c r="H423" s="12">
        <f t="shared" si="20"/>
        <v>30</v>
      </c>
    </row>
    <row r="424" spans="1:8" x14ac:dyDescent="0.25">
      <c r="A424" s="10" t="s">
        <v>849</v>
      </c>
      <c r="B424" s="10" t="s">
        <v>850</v>
      </c>
      <c r="C424" s="11">
        <v>1</v>
      </c>
      <c r="D424" s="11">
        <v>0</v>
      </c>
      <c r="E424" s="11">
        <f t="shared" si="19"/>
        <v>0</v>
      </c>
      <c r="F424" s="11">
        <f t="shared" si="18"/>
        <v>0</v>
      </c>
      <c r="G424" s="10"/>
      <c r="H424" s="12">
        <f t="shared" si="20"/>
        <v>0</v>
      </c>
    </row>
    <row r="425" spans="1:8" x14ac:dyDescent="0.25">
      <c r="A425" s="10" t="s">
        <v>851</v>
      </c>
      <c r="B425" s="10" t="s">
        <v>852</v>
      </c>
      <c r="C425" s="11">
        <v>1</v>
      </c>
      <c r="D425" s="11">
        <v>20</v>
      </c>
      <c r="E425" s="11">
        <f t="shared" si="19"/>
        <v>24</v>
      </c>
      <c r="F425" s="11">
        <f t="shared" si="18"/>
        <v>20</v>
      </c>
      <c r="G425" s="10"/>
      <c r="H425" s="12">
        <f t="shared" si="20"/>
        <v>24</v>
      </c>
    </row>
    <row r="426" spans="1:8" x14ac:dyDescent="0.25">
      <c r="A426" s="10" t="s">
        <v>853</v>
      </c>
      <c r="B426" s="10" t="s">
        <v>854</v>
      </c>
      <c r="C426" s="11">
        <v>1</v>
      </c>
      <c r="D426" s="11">
        <v>100</v>
      </c>
      <c r="E426" s="11">
        <f t="shared" si="19"/>
        <v>120</v>
      </c>
      <c r="F426" s="11">
        <f t="shared" si="18"/>
        <v>100</v>
      </c>
      <c r="G426" s="10"/>
      <c r="H426" s="12">
        <f t="shared" si="20"/>
        <v>120</v>
      </c>
    </row>
    <row r="427" spans="1:8" x14ac:dyDescent="0.25">
      <c r="A427" s="10" t="s">
        <v>855</v>
      </c>
      <c r="B427" s="10" t="s">
        <v>856</v>
      </c>
      <c r="C427" s="11">
        <v>5</v>
      </c>
      <c r="D427" s="11">
        <v>13.5</v>
      </c>
      <c r="E427" s="11">
        <f t="shared" si="19"/>
        <v>16.2</v>
      </c>
      <c r="F427" s="11">
        <f t="shared" si="18"/>
        <v>67.5</v>
      </c>
      <c r="G427" s="10"/>
      <c r="H427" s="12">
        <f t="shared" si="20"/>
        <v>81</v>
      </c>
    </row>
    <row r="428" spans="1:8" x14ac:dyDescent="0.25">
      <c r="A428" s="10" t="s">
        <v>857</v>
      </c>
      <c r="B428" s="10" t="s">
        <v>858</v>
      </c>
      <c r="C428" s="11">
        <v>6</v>
      </c>
      <c r="D428" s="11">
        <v>53</v>
      </c>
      <c r="E428" s="11">
        <f t="shared" si="19"/>
        <v>63.599999999999994</v>
      </c>
      <c r="F428" s="11">
        <f t="shared" si="18"/>
        <v>318</v>
      </c>
      <c r="G428" s="10"/>
      <c r="H428" s="12">
        <f t="shared" si="20"/>
        <v>381.59999999999997</v>
      </c>
    </row>
    <row r="429" spans="1:8" x14ac:dyDescent="0.25">
      <c r="A429" s="10" t="s">
        <v>859</v>
      </c>
      <c r="B429" s="10" t="s">
        <v>860</v>
      </c>
      <c r="C429" s="11">
        <v>3</v>
      </c>
      <c r="D429" s="11">
        <v>37.711199999999998</v>
      </c>
      <c r="E429" s="11">
        <f t="shared" si="19"/>
        <v>45.253439999999998</v>
      </c>
      <c r="F429" s="11">
        <f t="shared" si="18"/>
        <v>113.1336</v>
      </c>
      <c r="G429" s="10"/>
      <c r="H429" s="12">
        <f t="shared" si="20"/>
        <v>135.76031999999998</v>
      </c>
    </row>
    <row r="430" spans="1:8" x14ac:dyDescent="0.25">
      <c r="A430" s="10" t="s">
        <v>861</v>
      </c>
      <c r="B430" s="10" t="s">
        <v>862</v>
      </c>
      <c r="C430" s="11">
        <v>1</v>
      </c>
      <c r="D430" s="11">
        <v>60</v>
      </c>
      <c r="E430" s="11">
        <f t="shared" si="19"/>
        <v>72</v>
      </c>
      <c r="F430" s="11">
        <f t="shared" si="18"/>
        <v>60</v>
      </c>
      <c r="G430" s="10"/>
      <c r="H430" s="12">
        <f t="shared" si="20"/>
        <v>72</v>
      </c>
    </row>
    <row r="431" spans="1:8" x14ac:dyDescent="0.25">
      <c r="A431" s="10" t="s">
        <v>863</v>
      </c>
      <c r="B431" s="10" t="s">
        <v>864</v>
      </c>
      <c r="C431" s="11">
        <v>1</v>
      </c>
      <c r="D431" s="11">
        <v>70</v>
      </c>
      <c r="E431" s="11">
        <f t="shared" si="19"/>
        <v>84</v>
      </c>
      <c r="F431" s="11">
        <f t="shared" si="18"/>
        <v>70</v>
      </c>
      <c r="G431" s="10"/>
      <c r="H431" s="12">
        <f t="shared" si="20"/>
        <v>84</v>
      </c>
    </row>
    <row r="432" spans="1:8" x14ac:dyDescent="0.25">
      <c r="A432" s="10" t="s">
        <v>865</v>
      </c>
      <c r="B432" s="10" t="s">
        <v>866</v>
      </c>
      <c r="C432" s="11">
        <v>1</v>
      </c>
      <c r="D432" s="11">
        <v>12</v>
      </c>
      <c r="E432" s="11">
        <f t="shared" si="19"/>
        <v>14.399999999999999</v>
      </c>
      <c r="F432" s="11">
        <f t="shared" si="18"/>
        <v>12</v>
      </c>
      <c r="G432" s="10"/>
      <c r="H432" s="12">
        <f t="shared" si="20"/>
        <v>14.399999999999999</v>
      </c>
    </row>
    <row r="433" spans="1:8" x14ac:dyDescent="0.25">
      <c r="A433" s="10" t="s">
        <v>867</v>
      </c>
      <c r="B433" s="10" t="s">
        <v>868</v>
      </c>
      <c r="C433" s="11">
        <v>2</v>
      </c>
      <c r="D433" s="11">
        <v>5</v>
      </c>
      <c r="E433" s="11">
        <f t="shared" si="19"/>
        <v>6</v>
      </c>
      <c r="F433" s="11">
        <f t="shared" si="18"/>
        <v>10</v>
      </c>
      <c r="G433" s="10"/>
      <c r="H433" s="12">
        <f t="shared" si="20"/>
        <v>12</v>
      </c>
    </row>
    <row r="434" spans="1:8" x14ac:dyDescent="0.25">
      <c r="A434" s="10" t="s">
        <v>869</v>
      </c>
      <c r="B434" s="10" t="s">
        <v>870</v>
      </c>
      <c r="C434" s="11">
        <v>2</v>
      </c>
      <c r="D434" s="11">
        <v>45</v>
      </c>
      <c r="E434" s="11">
        <f t="shared" si="19"/>
        <v>54</v>
      </c>
      <c r="F434" s="11">
        <f t="shared" si="18"/>
        <v>90</v>
      </c>
      <c r="G434" s="10"/>
      <c r="H434" s="12">
        <f t="shared" si="20"/>
        <v>108</v>
      </c>
    </row>
    <row r="435" spans="1:8" x14ac:dyDescent="0.25">
      <c r="A435" s="10" t="s">
        <v>871</v>
      </c>
      <c r="B435" s="10" t="s">
        <v>872</v>
      </c>
      <c r="C435" s="11">
        <v>2</v>
      </c>
      <c r="D435" s="11">
        <v>45</v>
      </c>
      <c r="E435" s="11">
        <f t="shared" si="19"/>
        <v>54</v>
      </c>
      <c r="F435" s="11">
        <f t="shared" si="18"/>
        <v>90</v>
      </c>
      <c r="G435" s="10"/>
      <c r="H435" s="12">
        <f t="shared" si="20"/>
        <v>108</v>
      </c>
    </row>
    <row r="436" spans="1:8" x14ac:dyDescent="0.25">
      <c r="A436" s="10" t="s">
        <v>873</v>
      </c>
      <c r="B436" s="10" t="s">
        <v>874</v>
      </c>
      <c r="C436" s="11">
        <v>2</v>
      </c>
      <c r="D436" s="11">
        <v>45</v>
      </c>
      <c r="E436" s="11">
        <f t="shared" si="19"/>
        <v>54</v>
      </c>
      <c r="F436" s="11">
        <f t="shared" si="18"/>
        <v>90</v>
      </c>
      <c r="G436" s="10"/>
      <c r="H436" s="12">
        <f t="shared" si="20"/>
        <v>108</v>
      </c>
    </row>
    <row r="437" spans="1:8" x14ac:dyDescent="0.25">
      <c r="A437" s="10" t="s">
        <v>875</v>
      </c>
      <c r="B437" s="10" t="s">
        <v>876</v>
      </c>
      <c r="C437" s="11">
        <v>1</v>
      </c>
      <c r="D437" s="11">
        <v>45</v>
      </c>
      <c r="E437" s="11">
        <f t="shared" si="19"/>
        <v>54</v>
      </c>
      <c r="F437" s="11">
        <f t="shared" si="18"/>
        <v>45</v>
      </c>
      <c r="G437" s="10"/>
      <c r="H437" s="12">
        <f t="shared" si="20"/>
        <v>54</v>
      </c>
    </row>
    <row r="438" spans="1:8" x14ac:dyDescent="0.25">
      <c r="A438" s="10" t="s">
        <v>877</v>
      </c>
      <c r="B438" s="10" t="s">
        <v>878</v>
      </c>
      <c r="C438" s="11">
        <v>1</v>
      </c>
      <c r="D438" s="11">
        <v>50.4</v>
      </c>
      <c r="E438" s="11">
        <f t="shared" si="19"/>
        <v>60.48</v>
      </c>
      <c r="F438" s="11">
        <f t="shared" si="18"/>
        <v>50.4</v>
      </c>
      <c r="G438" s="10"/>
      <c r="H438" s="12">
        <f t="shared" si="20"/>
        <v>60.48</v>
      </c>
    </row>
    <row r="439" spans="1:8" x14ac:dyDescent="0.25">
      <c r="A439" s="10" t="s">
        <v>879</v>
      </c>
      <c r="B439" s="10" t="s">
        <v>880</v>
      </c>
      <c r="C439" s="11">
        <v>1</v>
      </c>
      <c r="D439" s="11">
        <v>73</v>
      </c>
      <c r="E439" s="11">
        <f t="shared" si="19"/>
        <v>87.6</v>
      </c>
      <c r="F439" s="11">
        <f t="shared" si="18"/>
        <v>73</v>
      </c>
      <c r="G439" s="10"/>
      <c r="H439" s="12">
        <f t="shared" si="20"/>
        <v>87.6</v>
      </c>
    </row>
    <row r="440" spans="1:8" x14ac:dyDescent="0.25">
      <c r="A440" s="10" t="s">
        <v>881</v>
      </c>
      <c r="B440" s="10" t="s">
        <v>882</v>
      </c>
      <c r="C440" s="11">
        <v>2</v>
      </c>
      <c r="D440" s="11">
        <v>73</v>
      </c>
      <c r="E440" s="11">
        <f t="shared" si="19"/>
        <v>87.6</v>
      </c>
      <c r="F440" s="11">
        <f t="shared" si="18"/>
        <v>146</v>
      </c>
      <c r="G440" s="10"/>
      <c r="H440" s="12">
        <f t="shared" si="20"/>
        <v>175.2</v>
      </c>
    </row>
    <row r="441" spans="1:8" x14ac:dyDescent="0.25">
      <c r="A441" s="10" t="s">
        <v>883</v>
      </c>
      <c r="B441" s="10" t="s">
        <v>884</v>
      </c>
      <c r="C441" s="11">
        <v>1</v>
      </c>
      <c r="D441" s="11">
        <v>73</v>
      </c>
      <c r="E441" s="11">
        <f t="shared" si="19"/>
        <v>87.6</v>
      </c>
      <c r="F441" s="11">
        <f t="shared" si="18"/>
        <v>73</v>
      </c>
      <c r="G441" s="10"/>
      <c r="H441" s="12">
        <f t="shared" si="20"/>
        <v>87.6</v>
      </c>
    </row>
    <row r="442" spans="1:8" x14ac:dyDescent="0.25">
      <c r="A442" s="10" t="s">
        <v>885</v>
      </c>
      <c r="B442" s="10" t="s">
        <v>886</v>
      </c>
      <c r="C442" s="11">
        <v>1</v>
      </c>
      <c r="D442" s="11">
        <v>73</v>
      </c>
      <c r="E442" s="11">
        <f t="shared" si="19"/>
        <v>87.6</v>
      </c>
      <c r="F442" s="11">
        <f t="shared" si="18"/>
        <v>73</v>
      </c>
      <c r="G442" s="10"/>
      <c r="H442" s="12">
        <f t="shared" si="20"/>
        <v>87.6</v>
      </c>
    </row>
    <row r="443" spans="1:8" x14ac:dyDescent="0.25">
      <c r="A443" s="10" t="s">
        <v>887</v>
      </c>
      <c r="B443" s="10" t="s">
        <v>888</v>
      </c>
      <c r="C443" s="11">
        <v>1</v>
      </c>
      <c r="D443" s="11">
        <v>13</v>
      </c>
      <c r="E443" s="11">
        <f t="shared" si="19"/>
        <v>15.6</v>
      </c>
      <c r="F443" s="11">
        <f t="shared" si="18"/>
        <v>13</v>
      </c>
      <c r="G443" s="10"/>
      <c r="H443" s="12">
        <f t="shared" si="20"/>
        <v>15.6</v>
      </c>
    </row>
    <row r="444" spans="1:8" x14ac:dyDescent="0.25">
      <c r="A444" s="10" t="s">
        <v>889</v>
      </c>
      <c r="B444" s="10" t="s">
        <v>890</v>
      </c>
      <c r="C444" s="11">
        <v>1</v>
      </c>
      <c r="D444" s="11">
        <v>40</v>
      </c>
      <c r="E444" s="11">
        <f t="shared" si="19"/>
        <v>48</v>
      </c>
      <c r="F444" s="11">
        <f t="shared" si="18"/>
        <v>40</v>
      </c>
      <c r="G444" s="10"/>
      <c r="H444" s="12">
        <f t="shared" si="20"/>
        <v>48</v>
      </c>
    </row>
    <row r="445" spans="1:8" x14ac:dyDescent="0.25">
      <c r="A445" s="10" t="s">
        <v>891</v>
      </c>
      <c r="B445" s="10" t="s">
        <v>892</v>
      </c>
      <c r="C445" s="11">
        <v>2</v>
      </c>
      <c r="D445" s="11">
        <v>123.62</v>
      </c>
      <c r="E445" s="11">
        <f t="shared" si="19"/>
        <v>148.34399999999999</v>
      </c>
      <c r="F445" s="11">
        <f t="shared" si="18"/>
        <v>247.24</v>
      </c>
      <c r="G445" s="10"/>
      <c r="H445" s="12">
        <f t="shared" si="20"/>
        <v>296.68799999999999</v>
      </c>
    </row>
    <row r="446" spans="1:8" x14ac:dyDescent="0.25">
      <c r="A446" s="10" t="s">
        <v>893</v>
      </c>
      <c r="B446" s="10" t="s">
        <v>894</v>
      </c>
      <c r="C446" s="11">
        <v>3</v>
      </c>
      <c r="D446" s="11">
        <v>125</v>
      </c>
      <c r="E446" s="11">
        <f t="shared" si="19"/>
        <v>150</v>
      </c>
      <c r="F446" s="11">
        <f t="shared" si="18"/>
        <v>375</v>
      </c>
      <c r="G446" s="10"/>
      <c r="H446" s="12">
        <f t="shared" si="20"/>
        <v>450</v>
      </c>
    </row>
    <row r="447" spans="1:8" x14ac:dyDescent="0.25">
      <c r="A447" s="10" t="s">
        <v>895</v>
      </c>
      <c r="B447" s="10" t="s">
        <v>896</v>
      </c>
      <c r="C447" s="11">
        <v>3</v>
      </c>
      <c r="D447" s="11">
        <v>28</v>
      </c>
      <c r="E447" s="11">
        <f t="shared" si="19"/>
        <v>33.6</v>
      </c>
      <c r="F447" s="11">
        <f t="shared" si="18"/>
        <v>84</v>
      </c>
      <c r="G447" s="10"/>
      <c r="H447" s="12">
        <f t="shared" si="20"/>
        <v>100.80000000000001</v>
      </c>
    </row>
    <row r="448" spans="1:8" x14ac:dyDescent="0.25">
      <c r="A448" s="10" t="s">
        <v>897</v>
      </c>
      <c r="B448" s="10" t="s">
        <v>898</v>
      </c>
      <c r="C448" s="11">
        <v>3</v>
      </c>
      <c r="D448" s="11">
        <v>11</v>
      </c>
      <c r="E448" s="11">
        <f t="shared" si="19"/>
        <v>13.2</v>
      </c>
      <c r="F448" s="11">
        <f t="shared" si="18"/>
        <v>33</v>
      </c>
      <c r="G448" s="10"/>
      <c r="H448" s="12">
        <f t="shared" si="20"/>
        <v>39.599999999999994</v>
      </c>
    </row>
    <row r="449" spans="1:8" x14ac:dyDescent="0.25">
      <c r="A449" s="10" t="s">
        <v>899</v>
      </c>
      <c r="B449" s="10" t="s">
        <v>900</v>
      </c>
      <c r="C449" s="11">
        <v>1</v>
      </c>
      <c r="D449" s="11">
        <v>300</v>
      </c>
      <c r="E449" s="11">
        <f t="shared" si="19"/>
        <v>360</v>
      </c>
      <c r="F449" s="11">
        <f t="shared" si="18"/>
        <v>300</v>
      </c>
      <c r="G449" s="10"/>
      <c r="H449" s="12">
        <f t="shared" si="20"/>
        <v>360</v>
      </c>
    </row>
    <row r="450" spans="1:8" x14ac:dyDescent="0.25">
      <c r="A450" s="10" t="s">
        <v>901</v>
      </c>
      <c r="B450" s="10" t="s">
        <v>902</v>
      </c>
      <c r="C450" s="11">
        <v>3</v>
      </c>
      <c r="D450" s="11">
        <v>78</v>
      </c>
      <c r="E450" s="11">
        <f t="shared" si="19"/>
        <v>93.6</v>
      </c>
      <c r="F450" s="11">
        <f t="shared" si="18"/>
        <v>234</v>
      </c>
      <c r="G450" s="10"/>
      <c r="H450" s="12">
        <f t="shared" si="20"/>
        <v>280.79999999999995</v>
      </c>
    </row>
    <row r="451" spans="1:8" x14ac:dyDescent="0.25">
      <c r="A451" s="10" t="s">
        <v>903</v>
      </c>
      <c r="B451" s="10" t="s">
        <v>904</v>
      </c>
      <c r="C451" s="11">
        <v>3</v>
      </c>
      <c r="D451" s="11">
        <v>16</v>
      </c>
      <c r="E451" s="11">
        <f t="shared" si="19"/>
        <v>19.2</v>
      </c>
      <c r="F451" s="11">
        <f t="shared" si="18"/>
        <v>48</v>
      </c>
      <c r="G451" s="10"/>
      <c r="H451" s="12">
        <f t="shared" si="20"/>
        <v>57.599999999999994</v>
      </c>
    </row>
    <row r="452" spans="1:8" x14ac:dyDescent="0.25">
      <c r="A452" s="10" t="s">
        <v>905</v>
      </c>
      <c r="B452" s="10" t="s">
        <v>906</v>
      </c>
      <c r="C452" s="11">
        <v>2</v>
      </c>
      <c r="D452" s="11">
        <v>34</v>
      </c>
      <c r="E452" s="11">
        <f t="shared" si="19"/>
        <v>40.799999999999997</v>
      </c>
      <c r="F452" s="11">
        <f t="shared" ref="F452:F515" si="21">C452*D452</f>
        <v>68</v>
      </c>
      <c r="G452" s="10"/>
      <c r="H452" s="12">
        <f t="shared" si="20"/>
        <v>81.599999999999994</v>
      </c>
    </row>
    <row r="453" spans="1:8" x14ac:dyDescent="0.25">
      <c r="A453" s="10" t="s">
        <v>907</v>
      </c>
      <c r="B453" s="10" t="s">
        <v>908</v>
      </c>
      <c r="C453" s="11">
        <v>1</v>
      </c>
      <c r="D453" s="11">
        <v>73.5</v>
      </c>
      <c r="E453" s="11">
        <f t="shared" ref="E453:E516" si="22">+D453*1.2</f>
        <v>88.2</v>
      </c>
      <c r="F453" s="11">
        <f t="shared" si="21"/>
        <v>73.5</v>
      </c>
      <c r="G453" s="10"/>
      <c r="H453" s="12">
        <f t="shared" ref="H453:H516" si="23">+C453*E453</f>
        <v>88.2</v>
      </c>
    </row>
    <row r="454" spans="1:8" x14ac:dyDescent="0.25">
      <c r="A454" s="10" t="s">
        <v>909</v>
      </c>
      <c r="B454" s="10" t="s">
        <v>910</v>
      </c>
      <c r="C454" s="11">
        <v>1</v>
      </c>
      <c r="D454" s="11">
        <v>799.35</v>
      </c>
      <c r="E454" s="11">
        <f t="shared" si="22"/>
        <v>959.22</v>
      </c>
      <c r="F454" s="11">
        <f t="shared" si="21"/>
        <v>799.35</v>
      </c>
      <c r="G454" s="10"/>
      <c r="H454" s="12">
        <f t="shared" si="23"/>
        <v>959.22</v>
      </c>
    </row>
    <row r="455" spans="1:8" x14ac:dyDescent="0.25">
      <c r="A455" s="10" t="s">
        <v>911</v>
      </c>
      <c r="B455" s="10" t="s">
        <v>912</v>
      </c>
      <c r="C455" s="11">
        <v>1</v>
      </c>
      <c r="D455" s="11">
        <v>902.04100000000005</v>
      </c>
      <c r="E455" s="11">
        <f t="shared" si="22"/>
        <v>1082.4492</v>
      </c>
      <c r="F455" s="11">
        <f t="shared" si="21"/>
        <v>902.04100000000005</v>
      </c>
      <c r="G455" s="10"/>
      <c r="H455" s="12">
        <f t="shared" si="23"/>
        <v>1082.4492</v>
      </c>
    </row>
    <row r="456" spans="1:8" x14ac:dyDescent="0.25">
      <c r="A456" s="10" t="s">
        <v>913</v>
      </c>
      <c r="B456" s="10" t="s">
        <v>914</v>
      </c>
      <c r="C456" s="11">
        <v>1</v>
      </c>
      <c r="D456" s="11">
        <v>1494.5</v>
      </c>
      <c r="E456" s="11">
        <f t="shared" si="22"/>
        <v>1793.3999999999999</v>
      </c>
      <c r="F456" s="11">
        <f t="shared" si="21"/>
        <v>1494.5</v>
      </c>
      <c r="G456" s="10"/>
      <c r="H456" s="12">
        <f t="shared" si="23"/>
        <v>1793.3999999999999</v>
      </c>
    </row>
    <row r="457" spans="1:8" x14ac:dyDescent="0.25">
      <c r="A457" s="10" t="s">
        <v>915</v>
      </c>
      <c r="B457" s="10" t="s">
        <v>916</v>
      </c>
      <c r="C457" s="11">
        <v>1</v>
      </c>
      <c r="D457" s="11">
        <v>214</v>
      </c>
      <c r="E457" s="11">
        <f t="shared" si="22"/>
        <v>256.8</v>
      </c>
      <c r="F457" s="11">
        <f t="shared" si="21"/>
        <v>214</v>
      </c>
      <c r="G457" s="10"/>
      <c r="H457" s="12">
        <f t="shared" si="23"/>
        <v>256.8</v>
      </c>
    </row>
    <row r="458" spans="1:8" x14ac:dyDescent="0.25">
      <c r="A458" s="10" t="s">
        <v>917</v>
      </c>
      <c r="B458" s="10" t="s">
        <v>918</v>
      </c>
      <c r="C458" s="11">
        <v>1</v>
      </c>
      <c r="D458" s="11">
        <v>209</v>
      </c>
      <c r="E458" s="11">
        <f t="shared" si="22"/>
        <v>250.79999999999998</v>
      </c>
      <c r="F458" s="11">
        <f t="shared" si="21"/>
        <v>209</v>
      </c>
      <c r="G458" s="10"/>
      <c r="H458" s="12">
        <f t="shared" si="23"/>
        <v>250.79999999999998</v>
      </c>
    </row>
    <row r="459" spans="1:8" x14ac:dyDescent="0.25">
      <c r="A459" s="10" t="s">
        <v>919</v>
      </c>
      <c r="B459" s="10" t="s">
        <v>920</v>
      </c>
      <c r="C459" s="11">
        <v>2</v>
      </c>
      <c r="D459" s="11">
        <v>28</v>
      </c>
      <c r="E459" s="11">
        <f t="shared" si="22"/>
        <v>33.6</v>
      </c>
      <c r="F459" s="11">
        <f t="shared" si="21"/>
        <v>56</v>
      </c>
      <c r="G459" s="10"/>
      <c r="H459" s="12">
        <f t="shared" si="23"/>
        <v>67.2</v>
      </c>
    </row>
    <row r="460" spans="1:8" x14ac:dyDescent="0.25">
      <c r="A460" s="10" t="s">
        <v>921</v>
      </c>
      <c r="B460" s="10" t="s">
        <v>922</v>
      </c>
      <c r="C460" s="11">
        <v>2</v>
      </c>
      <c r="D460" s="11">
        <v>276</v>
      </c>
      <c r="E460" s="11">
        <f t="shared" si="22"/>
        <v>331.2</v>
      </c>
      <c r="F460" s="11">
        <f t="shared" si="21"/>
        <v>552</v>
      </c>
      <c r="G460" s="10"/>
      <c r="H460" s="12">
        <f t="shared" si="23"/>
        <v>662.4</v>
      </c>
    </row>
    <row r="461" spans="1:8" x14ac:dyDescent="0.25">
      <c r="A461" s="10" t="s">
        <v>923</v>
      </c>
      <c r="B461" s="10" t="s">
        <v>924</v>
      </c>
      <c r="C461" s="11">
        <v>1</v>
      </c>
      <c r="D461" s="11">
        <v>203.863</v>
      </c>
      <c r="E461" s="11">
        <f t="shared" si="22"/>
        <v>244.63559999999998</v>
      </c>
      <c r="F461" s="11">
        <f t="shared" si="21"/>
        <v>203.863</v>
      </c>
      <c r="G461" s="10"/>
      <c r="H461" s="12">
        <f t="shared" si="23"/>
        <v>244.63559999999998</v>
      </c>
    </row>
    <row r="462" spans="1:8" x14ac:dyDescent="0.25">
      <c r="A462" s="10" t="s">
        <v>925</v>
      </c>
      <c r="B462" s="10" t="s">
        <v>926</v>
      </c>
      <c r="C462" s="11">
        <v>1</v>
      </c>
      <c r="D462" s="11">
        <v>408.72399999999999</v>
      </c>
      <c r="E462" s="11">
        <f t="shared" si="22"/>
        <v>490.46879999999999</v>
      </c>
      <c r="F462" s="11">
        <f t="shared" si="21"/>
        <v>408.72399999999999</v>
      </c>
      <c r="G462" s="10"/>
      <c r="H462" s="12">
        <f t="shared" si="23"/>
        <v>490.46879999999999</v>
      </c>
    </row>
    <row r="463" spans="1:8" x14ac:dyDescent="0.25">
      <c r="A463" s="10" t="s">
        <v>927</v>
      </c>
      <c r="B463" s="10" t="s">
        <v>928</v>
      </c>
      <c r="C463" s="11">
        <v>2</v>
      </c>
      <c r="D463" s="11">
        <v>529</v>
      </c>
      <c r="E463" s="11">
        <f t="shared" si="22"/>
        <v>634.79999999999995</v>
      </c>
      <c r="F463" s="11">
        <f t="shared" si="21"/>
        <v>1058</v>
      </c>
      <c r="G463" s="10"/>
      <c r="H463" s="12">
        <f t="shared" si="23"/>
        <v>1269.5999999999999</v>
      </c>
    </row>
    <row r="464" spans="1:8" x14ac:dyDescent="0.25">
      <c r="A464" s="10" t="s">
        <v>929</v>
      </c>
      <c r="B464" s="10" t="s">
        <v>930</v>
      </c>
      <c r="C464" s="11">
        <v>4</v>
      </c>
      <c r="D464" s="11">
        <v>344</v>
      </c>
      <c r="E464" s="11">
        <f t="shared" si="22"/>
        <v>412.8</v>
      </c>
      <c r="F464" s="11">
        <f t="shared" si="21"/>
        <v>1376</v>
      </c>
      <c r="G464" s="10"/>
      <c r="H464" s="12">
        <f t="shared" si="23"/>
        <v>1651.2</v>
      </c>
    </row>
    <row r="465" spans="1:8" x14ac:dyDescent="0.25">
      <c r="A465" s="10" t="s">
        <v>931</v>
      </c>
      <c r="B465" s="10" t="s">
        <v>932</v>
      </c>
      <c r="C465" s="11">
        <v>1</v>
      </c>
      <c r="D465" s="11">
        <v>704</v>
      </c>
      <c r="E465" s="11">
        <f t="shared" si="22"/>
        <v>844.8</v>
      </c>
      <c r="F465" s="11">
        <f t="shared" si="21"/>
        <v>704</v>
      </c>
      <c r="G465" s="10"/>
      <c r="H465" s="12">
        <f t="shared" si="23"/>
        <v>844.8</v>
      </c>
    </row>
    <row r="466" spans="1:8" x14ac:dyDescent="0.25">
      <c r="A466" s="10" t="s">
        <v>933</v>
      </c>
      <c r="B466" s="10" t="s">
        <v>934</v>
      </c>
      <c r="C466" s="11">
        <v>1</v>
      </c>
      <c r="D466" s="11">
        <v>460.75</v>
      </c>
      <c r="E466" s="11">
        <f t="shared" si="22"/>
        <v>552.9</v>
      </c>
      <c r="F466" s="11">
        <f t="shared" si="21"/>
        <v>460.75</v>
      </c>
      <c r="G466" s="10"/>
      <c r="H466" s="12">
        <f t="shared" si="23"/>
        <v>552.9</v>
      </c>
    </row>
    <row r="467" spans="1:8" x14ac:dyDescent="0.25">
      <c r="A467" s="10" t="s">
        <v>935</v>
      </c>
      <c r="B467" s="10" t="s">
        <v>936</v>
      </c>
      <c r="C467" s="11">
        <v>1</v>
      </c>
      <c r="D467" s="11">
        <v>405</v>
      </c>
      <c r="E467" s="11">
        <f t="shared" si="22"/>
        <v>486</v>
      </c>
      <c r="F467" s="11">
        <f t="shared" si="21"/>
        <v>405</v>
      </c>
      <c r="G467" s="10"/>
      <c r="H467" s="12">
        <f t="shared" si="23"/>
        <v>486</v>
      </c>
    </row>
    <row r="468" spans="1:8" x14ac:dyDescent="0.25">
      <c r="A468" s="10" t="s">
        <v>937</v>
      </c>
      <c r="B468" s="10" t="s">
        <v>938</v>
      </c>
      <c r="C468" s="11">
        <v>1</v>
      </c>
      <c r="D468" s="11">
        <v>794</v>
      </c>
      <c r="E468" s="11">
        <f t="shared" si="22"/>
        <v>952.8</v>
      </c>
      <c r="F468" s="11">
        <f t="shared" si="21"/>
        <v>794</v>
      </c>
      <c r="G468" s="10"/>
      <c r="H468" s="12">
        <f t="shared" si="23"/>
        <v>952.8</v>
      </c>
    </row>
    <row r="469" spans="1:8" x14ac:dyDescent="0.25">
      <c r="A469" s="10" t="s">
        <v>939</v>
      </c>
      <c r="B469" s="10" t="s">
        <v>940</v>
      </c>
      <c r="C469" s="11">
        <v>2</v>
      </c>
      <c r="D469" s="11">
        <v>440.38099999999997</v>
      </c>
      <c r="E469" s="11">
        <f t="shared" si="22"/>
        <v>528.45719999999994</v>
      </c>
      <c r="F469" s="11">
        <f t="shared" si="21"/>
        <v>880.76199999999994</v>
      </c>
      <c r="G469" s="10"/>
      <c r="H469" s="12">
        <f t="shared" si="23"/>
        <v>1056.9143999999999</v>
      </c>
    </row>
    <row r="470" spans="1:8" x14ac:dyDescent="0.25">
      <c r="A470" s="10" t="s">
        <v>941</v>
      </c>
      <c r="B470" s="10" t="s">
        <v>942</v>
      </c>
      <c r="C470" s="11">
        <v>10</v>
      </c>
      <c r="D470" s="11">
        <v>20.18</v>
      </c>
      <c r="E470" s="11">
        <f t="shared" si="22"/>
        <v>24.215999999999998</v>
      </c>
      <c r="F470" s="11">
        <f t="shared" si="21"/>
        <v>201.8</v>
      </c>
      <c r="G470" s="10"/>
      <c r="H470" s="12">
        <f t="shared" si="23"/>
        <v>242.15999999999997</v>
      </c>
    </row>
    <row r="471" spans="1:8" x14ac:dyDescent="0.25">
      <c r="A471" s="10" t="s">
        <v>943</v>
      </c>
      <c r="B471" s="10" t="s">
        <v>944</v>
      </c>
      <c r="C471" s="11">
        <v>1</v>
      </c>
      <c r="D471" s="11">
        <v>102.35599999999999</v>
      </c>
      <c r="E471" s="11">
        <f t="shared" si="22"/>
        <v>122.82719999999999</v>
      </c>
      <c r="F471" s="11">
        <f t="shared" si="21"/>
        <v>102.35599999999999</v>
      </c>
      <c r="G471" s="10"/>
      <c r="H471" s="12">
        <f t="shared" si="23"/>
        <v>122.82719999999999</v>
      </c>
    </row>
    <row r="472" spans="1:8" x14ac:dyDescent="0.25">
      <c r="A472" s="10" t="s">
        <v>945</v>
      </c>
      <c r="B472" s="10" t="s">
        <v>946</v>
      </c>
      <c r="C472" s="11">
        <v>1</v>
      </c>
      <c r="D472" s="11">
        <v>129.05699999999999</v>
      </c>
      <c r="E472" s="11">
        <f t="shared" si="22"/>
        <v>154.86839999999998</v>
      </c>
      <c r="F472" s="11">
        <f t="shared" si="21"/>
        <v>129.05699999999999</v>
      </c>
      <c r="G472" s="10"/>
      <c r="H472" s="12">
        <f t="shared" si="23"/>
        <v>154.86839999999998</v>
      </c>
    </row>
    <row r="473" spans="1:8" x14ac:dyDescent="0.25">
      <c r="A473" s="10" t="s">
        <v>947</v>
      </c>
      <c r="B473" s="10" t="s">
        <v>948</v>
      </c>
      <c r="C473" s="11">
        <v>5</v>
      </c>
      <c r="D473" s="11">
        <v>86.18</v>
      </c>
      <c r="E473" s="11">
        <f t="shared" si="22"/>
        <v>103.41600000000001</v>
      </c>
      <c r="F473" s="11">
        <f t="shared" si="21"/>
        <v>430.90000000000003</v>
      </c>
      <c r="G473" s="10"/>
      <c r="H473" s="12">
        <f t="shared" si="23"/>
        <v>517.08000000000004</v>
      </c>
    </row>
    <row r="474" spans="1:8" x14ac:dyDescent="0.25">
      <c r="A474" s="10" t="s">
        <v>949</v>
      </c>
      <c r="B474" s="10" t="s">
        <v>950</v>
      </c>
      <c r="C474" s="11">
        <v>3</v>
      </c>
      <c r="D474" s="11">
        <v>29.443333330000002</v>
      </c>
      <c r="E474" s="11">
        <f t="shared" si="22"/>
        <v>35.331999996</v>
      </c>
      <c r="F474" s="11">
        <f t="shared" si="21"/>
        <v>88.329999990000005</v>
      </c>
      <c r="G474" s="10"/>
      <c r="H474" s="12">
        <f t="shared" si="23"/>
        <v>105.99599998799999</v>
      </c>
    </row>
    <row r="475" spans="1:8" x14ac:dyDescent="0.25">
      <c r="A475" s="10" t="s">
        <v>951</v>
      </c>
      <c r="B475" s="10" t="s">
        <v>952</v>
      </c>
      <c r="C475" s="11">
        <v>2</v>
      </c>
      <c r="D475" s="11">
        <v>28.25</v>
      </c>
      <c r="E475" s="11">
        <f t="shared" si="22"/>
        <v>33.9</v>
      </c>
      <c r="F475" s="11">
        <f t="shared" si="21"/>
        <v>56.5</v>
      </c>
      <c r="G475" s="10"/>
      <c r="H475" s="12">
        <f t="shared" si="23"/>
        <v>67.8</v>
      </c>
    </row>
    <row r="476" spans="1:8" x14ac:dyDescent="0.25">
      <c r="A476" s="10" t="s">
        <v>953</v>
      </c>
      <c r="B476" s="10" t="s">
        <v>954</v>
      </c>
      <c r="C476" s="11">
        <v>2</v>
      </c>
      <c r="D476" s="11">
        <v>137.5</v>
      </c>
      <c r="E476" s="11">
        <f t="shared" si="22"/>
        <v>165</v>
      </c>
      <c r="F476" s="11">
        <f t="shared" si="21"/>
        <v>275</v>
      </c>
      <c r="G476" s="10"/>
      <c r="H476" s="12">
        <f t="shared" si="23"/>
        <v>330</v>
      </c>
    </row>
    <row r="477" spans="1:8" x14ac:dyDescent="0.25">
      <c r="A477" s="10" t="s">
        <v>955</v>
      </c>
      <c r="B477" s="10" t="s">
        <v>956</v>
      </c>
      <c r="C477" s="11">
        <v>1</v>
      </c>
      <c r="D477" s="11">
        <v>960</v>
      </c>
      <c r="E477" s="11">
        <f t="shared" si="22"/>
        <v>1152</v>
      </c>
      <c r="F477" s="11">
        <f t="shared" si="21"/>
        <v>960</v>
      </c>
      <c r="G477" s="10"/>
      <c r="H477" s="12">
        <f t="shared" si="23"/>
        <v>1152</v>
      </c>
    </row>
    <row r="478" spans="1:8" x14ac:dyDescent="0.25">
      <c r="A478" s="10" t="s">
        <v>957</v>
      </c>
      <c r="B478" s="10" t="s">
        <v>958</v>
      </c>
      <c r="C478" s="11">
        <v>1</v>
      </c>
      <c r="D478" s="11">
        <v>416.31599999999997</v>
      </c>
      <c r="E478" s="11">
        <f t="shared" si="22"/>
        <v>499.57919999999996</v>
      </c>
      <c r="F478" s="11">
        <f t="shared" si="21"/>
        <v>416.31599999999997</v>
      </c>
      <c r="G478" s="10"/>
      <c r="H478" s="12">
        <f t="shared" si="23"/>
        <v>499.57919999999996</v>
      </c>
    </row>
    <row r="479" spans="1:8" x14ac:dyDescent="0.25">
      <c r="A479" s="10" t="s">
        <v>959</v>
      </c>
      <c r="B479" s="10" t="s">
        <v>960</v>
      </c>
      <c r="C479" s="11">
        <v>4</v>
      </c>
      <c r="D479" s="11">
        <v>2.5314285700000001</v>
      </c>
      <c r="E479" s="11">
        <f t="shared" si="22"/>
        <v>3.0377142840000002</v>
      </c>
      <c r="F479" s="11">
        <f t="shared" si="21"/>
        <v>10.12571428</v>
      </c>
      <c r="G479" s="10"/>
      <c r="H479" s="12">
        <f t="shared" si="23"/>
        <v>12.150857136000001</v>
      </c>
    </row>
    <row r="480" spans="1:8" x14ac:dyDescent="0.25">
      <c r="A480" s="10" t="s">
        <v>961</v>
      </c>
      <c r="B480" s="10" t="s">
        <v>962</v>
      </c>
      <c r="C480" s="11">
        <v>2</v>
      </c>
      <c r="D480" s="11">
        <v>0.49</v>
      </c>
      <c r="E480" s="11">
        <f t="shared" si="22"/>
        <v>0.58799999999999997</v>
      </c>
      <c r="F480" s="11">
        <f t="shared" si="21"/>
        <v>0.98</v>
      </c>
      <c r="G480" s="10"/>
      <c r="H480" s="12">
        <f t="shared" si="23"/>
        <v>1.1759999999999999</v>
      </c>
    </row>
    <row r="481" spans="1:8" x14ac:dyDescent="0.25">
      <c r="A481" s="10" t="s">
        <v>963</v>
      </c>
      <c r="B481" s="10" t="s">
        <v>964</v>
      </c>
      <c r="C481" s="11">
        <v>1</v>
      </c>
      <c r="D481" s="11">
        <v>0.72</v>
      </c>
      <c r="E481" s="11">
        <f t="shared" si="22"/>
        <v>0.86399999999999999</v>
      </c>
      <c r="F481" s="11">
        <f t="shared" si="21"/>
        <v>0.72</v>
      </c>
      <c r="G481" s="10"/>
      <c r="H481" s="12">
        <f t="shared" si="23"/>
        <v>0.86399999999999999</v>
      </c>
    </row>
    <row r="482" spans="1:8" x14ac:dyDescent="0.25">
      <c r="A482" s="10" t="s">
        <v>965</v>
      </c>
      <c r="B482" s="10" t="s">
        <v>966</v>
      </c>
      <c r="C482" s="11">
        <v>2</v>
      </c>
      <c r="D482" s="11">
        <v>5.26</v>
      </c>
      <c r="E482" s="11">
        <f t="shared" si="22"/>
        <v>6.3119999999999994</v>
      </c>
      <c r="F482" s="11">
        <f t="shared" si="21"/>
        <v>10.52</v>
      </c>
      <c r="G482" s="10"/>
      <c r="H482" s="12">
        <f t="shared" si="23"/>
        <v>12.623999999999999</v>
      </c>
    </row>
    <row r="483" spans="1:8" x14ac:dyDescent="0.25">
      <c r="A483" s="10" t="s">
        <v>967</v>
      </c>
      <c r="B483" s="10" t="s">
        <v>968</v>
      </c>
      <c r="C483" s="11">
        <v>5</v>
      </c>
      <c r="D483" s="11">
        <v>16.920000000000002</v>
      </c>
      <c r="E483" s="11">
        <f t="shared" si="22"/>
        <v>20.304000000000002</v>
      </c>
      <c r="F483" s="11">
        <f t="shared" si="21"/>
        <v>84.600000000000009</v>
      </c>
      <c r="G483" s="10"/>
      <c r="H483" s="12">
        <f t="shared" si="23"/>
        <v>101.52000000000001</v>
      </c>
    </row>
    <row r="484" spans="1:8" x14ac:dyDescent="0.25">
      <c r="A484" s="10" t="s">
        <v>969</v>
      </c>
      <c r="B484" s="10" t="s">
        <v>970</v>
      </c>
      <c r="C484" s="11">
        <v>1</v>
      </c>
      <c r="D484" s="11">
        <v>10.84</v>
      </c>
      <c r="E484" s="11">
        <f t="shared" si="22"/>
        <v>13.007999999999999</v>
      </c>
      <c r="F484" s="11">
        <f t="shared" si="21"/>
        <v>10.84</v>
      </c>
      <c r="G484" s="10"/>
      <c r="H484" s="12">
        <f t="shared" si="23"/>
        <v>13.007999999999999</v>
      </c>
    </row>
    <row r="485" spans="1:8" x14ac:dyDescent="0.25">
      <c r="A485" s="10" t="s">
        <v>971</v>
      </c>
      <c r="B485" s="10" t="s">
        <v>972</v>
      </c>
      <c r="C485" s="11">
        <v>1</v>
      </c>
      <c r="D485" s="11">
        <v>17.87</v>
      </c>
      <c r="E485" s="11">
        <f t="shared" si="22"/>
        <v>21.443999999999999</v>
      </c>
      <c r="F485" s="11">
        <f t="shared" si="21"/>
        <v>17.87</v>
      </c>
      <c r="G485" s="10"/>
      <c r="H485" s="12">
        <f t="shared" si="23"/>
        <v>21.443999999999999</v>
      </c>
    </row>
    <row r="486" spans="1:8" x14ac:dyDescent="0.25">
      <c r="A486" s="10" t="s">
        <v>973</v>
      </c>
      <c r="B486" s="10" t="s">
        <v>974</v>
      </c>
      <c r="C486" s="11">
        <v>9</v>
      </c>
      <c r="D486" s="11">
        <v>285.7</v>
      </c>
      <c r="E486" s="11">
        <f t="shared" si="22"/>
        <v>342.84</v>
      </c>
      <c r="F486" s="11">
        <f t="shared" si="21"/>
        <v>2571.2999999999997</v>
      </c>
      <c r="G486" s="10"/>
      <c r="H486" s="12">
        <f t="shared" si="23"/>
        <v>3085.56</v>
      </c>
    </row>
    <row r="487" spans="1:8" x14ac:dyDescent="0.25">
      <c r="A487" s="10" t="s">
        <v>975</v>
      </c>
      <c r="B487" s="10" t="s">
        <v>976</v>
      </c>
      <c r="C487" s="11">
        <v>2</v>
      </c>
      <c r="D487" s="11">
        <v>624</v>
      </c>
      <c r="E487" s="11">
        <f t="shared" si="22"/>
        <v>748.8</v>
      </c>
      <c r="F487" s="11">
        <f t="shared" si="21"/>
        <v>1248</v>
      </c>
      <c r="G487" s="10"/>
      <c r="H487" s="12">
        <f t="shared" si="23"/>
        <v>1497.6</v>
      </c>
    </row>
    <row r="488" spans="1:8" x14ac:dyDescent="0.25">
      <c r="A488" s="10" t="s">
        <v>977</v>
      </c>
      <c r="B488" s="10" t="s">
        <v>978</v>
      </c>
      <c r="C488" s="11">
        <v>1</v>
      </c>
      <c r="D488" s="11">
        <v>605.17999999999995</v>
      </c>
      <c r="E488" s="11">
        <f t="shared" si="22"/>
        <v>726.21599999999989</v>
      </c>
      <c r="F488" s="11">
        <f t="shared" si="21"/>
        <v>605.17999999999995</v>
      </c>
      <c r="G488" s="10"/>
      <c r="H488" s="12">
        <f t="shared" si="23"/>
        <v>726.21599999999989</v>
      </c>
    </row>
    <row r="489" spans="1:8" x14ac:dyDescent="0.25">
      <c r="A489" s="10" t="s">
        <v>979</v>
      </c>
      <c r="B489" s="10" t="s">
        <v>980</v>
      </c>
      <c r="C489" s="11">
        <v>3</v>
      </c>
      <c r="D489" s="11">
        <v>3.69</v>
      </c>
      <c r="E489" s="11">
        <f t="shared" si="22"/>
        <v>4.4279999999999999</v>
      </c>
      <c r="F489" s="11">
        <f t="shared" si="21"/>
        <v>11.07</v>
      </c>
      <c r="G489" s="10"/>
      <c r="H489" s="12">
        <f t="shared" si="23"/>
        <v>13.283999999999999</v>
      </c>
    </row>
    <row r="490" spans="1:8" x14ac:dyDescent="0.25">
      <c r="A490" s="10" t="s">
        <v>981</v>
      </c>
      <c r="B490" s="10" t="s">
        <v>982</v>
      </c>
      <c r="C490" s="11">
        <v>2</v>
      </c>
      <c r="D490" s="11">
        <v>3.69</v>
      </c>
      <c r="E490" s="11">
        <f t="shared" si="22"/>
        <v>4.4279999999999999</v>
      </c>
      <c r="F490" s="11">
        <f t="shared" si="21"/>
        <v>7.38</v>
      </c>
      <c r="G490" s="10"/>
      <c r="H490" s="12">
        <f t="shared" si="23"/>
        <v>8.8559999999999999</v>
      </c>
    </row>
    <row r="491" spans="1:8" x14ac:dyDescent="0.25">
      <c r="A491" s="10" t="s">
        <v>983</v>
      </c>
      <c r="B491" s="10" t="s">
        <v>984</v>
      </c>
      <c r="C491" s="11">
        <v>8</v>
      </c>
      <c r="D491" s="11">
        <v>4.2300000000000004</v>
      </c>
      <c r="E491" s="11">
        <f t="shared" si="22"/>
        <v>5.0760000000000005</v>
      </c>
      <c r="F491" s="11">
        <f t="shared" si="21"/>
        <v>33.840000000000003</v>
      </c>
      <c r="G491" s="10"/>
      <c r="H491" s="12">
        <f t="shared" si="23"/>
        <v>40.608000000000004</v>
      </c>
    </row>
    <row r="492" spans="1:8" x14ac:dyDescent="0.25">
      <c r="A492" s="10" t="s">
        <v>985</v>
      </c>
      <c r="B492" s="10" t="s">
        <v>986</v>
      </c>
      <c r="C492" s="11">
        <v>3</v>
      </c>
      <c r="D492" s="11">
        <v>4.9000000000000004</v>
      </c>
      <c r="E492" s="11">
        <f t="shared" si="22"/>
        <v>5.88</v>
      </c>
      <c r="F492" s="11">
        <f t="shared" si="21"/>
        <v>14.700000000000001</v>
      </c>
      <c r="G492" s="10"/>
      <c r="H492" s="12">
        <f t="shared" si="23"/>
        <v>17.64</v>
      </c>
    </row>
    <row r="493" spans="1:8" x14ac:dyDescent="0.25">
      <c r="A493" s="10" t="s">
        <v>987</v>
      </c>
      <c r="B493" s="10" t="s">
        <v>988</v>
      </c>
      <c r="C493" s="11">
        <v>2</v>
      </c>
      <c r="D493" s="11">
        <v>5.03</v>
      </c>
      <c r="E493" s="11">
        <f t="shared" si="22"/>
        <v>6.0360000000000005</v>
      </c>
      <c r="F493" s="11">
        <f t="shared" si="21"/>
        <v>10.06</v>
      </c>
      <c r="G493" s="10"/>
      <c r="H493" s="12">
        <f t="shared" si="23"/>
        <v>12.072000000000001</v>
      </c>
    </row>
    <row r="494" spans="1:8" x14ac:dyDescent="0.25">
      <c r="A494" s="10" t="s">
        <v>989</v>
      </c>
      <c r="B494" s="10" t="s">
        <v>990</v>
      </c>
      <c r="C494" s="11">
        <v>2</v>
      </c>
      <c r="D494" s="11">
        <v>6.08</v>
      </c>
      <c r="E494" s="11">
        <f t="shared" si="22"/>
        <v>7.2959999999999994</v>
      </c>
      <c r="F494" s="11">
        <f t="shared" si="21"/>
        <v>12.16</v>
      </c>
      <c r="G494" s="10"/>
      <c r="H494" s="12">
        <f t="shared" si="23"/>
        <v>14.591999999999999</v>
      </c>
    </row>
    <row r="495" spans="1:8" x14ac:dyDescent="0.25">
      <c r="A495" s="10" t="s">
        <v>991</v>
      </c>
      <c r="B495" s="10" t="s">
        <v>992</v>
      </c>
      <c r="C495" s="11">
        <v>2</v>
      </c>
      <c r="D495" s="11">
        <v>5.76</v>
      </c>
      <c r="E495" s="11">
        <f t="shared" si="22"/>
        <v>6.9119999999999999</v>
      </c>
      <c r="F495" s="11">
        <f t="shared" si="21"/>
        <v>11.52</v>
      </c>
      <c r="G495" s="10"/>
      <c r="H495" s="12">
        <f t="shared" si="23"/>
        <v>13.824</v>
      </c>
    </row>
    <row r="496" spans="1:8" x14ac:dyDescent="0.25">
      <c r="A496" s="10" t="s">
        <v>993</v>
      </c>
      <c r="B496" s="10" t="s">
        <v>994</v>
      </c>
      <c r="C496" s="11">
        <v>2</v>
      </c>
      <c r="D496" s="11">
        <v>7.01</v>
      </c>
      <c r="E496" s="11">
        <f t="shared" si="22"/>
        <v>8.411999999999999</v>
      </c>
      <c r="F496" s="11">
        <f t="shared" si="21"/>
        <v>14.02</v>
      </c>
      <c r="G496" s="10"/>
      <c r="H496" s="12">
        <f t="shared" si="23"/>
        <v>16.823999999999998</v>
      </c>
    </row>
    <row r="497" spans="1:8" x14ac:dyDescent="0.25">
      <c r="A497" s="10" t="s">
        <v>995</v>
      </c>
      <c r="B497" s="10" t="s">
        <v>996</v>
      </c>
      <c r="C497" s="11">
        <v>1</v>
      </c>
      <c r="D497" s="11">
        <v>6.59</v>
      </c>
      <c r="E497" s="11">
        <f t="shared" si="22"/>
        <v>7.9079999999999995</v>
      </c>
      <c r="F497" s="11">
        <f t="shared" si="21"/>
        <v>6.59</v>
      </c>
      <c r="G497" s="10"/>
      <c r="H497" s="12">
        <f t="shared" si="23"/>
        <v>7.9079999999999995</v>
      </c>
    </row>
    <row r="498" spans="1:8" x14ac:dyDescent="0.25">
      <c r="A498" s="10" t="s">
        <v>997</v>
      </c>
      <c r="B498" s="10" t="s">
        <v>998</v>
      </c>
      <c r="C498" s="11">
        <v>1</v>
      </c>
      <c r="D498" s="11">
        <v>7.01</v>
      </c>
      <c r="E498" s="11">
        <f t="shared" si="22"/>
        <v>8.411999999999999</v>
      </c>
      <c r="F498" s="11">
        <f t="shared" si="21"/>
        <v>7.01</v>
      </c>
      <c r="G498" s="10"/>
      <c r="H498" s="12">
        <f t="shared" si="23"/>
        <v>8.411999999999999</v>
      </c>
    </row>
    <row r="499" spans="1:8" x14ac:dyDescent="0.25">
      <c r="A499" s="10" t="s">
        <v>999</v>
      </c>
      <c r="B499" s="10" t="s">
        <v>1000</v>
      </c>
      <c r="C499" s="11">
        <v>1</v>
      </c>
      <c r="D499" s="11">
        <v>50.02</v>
      </c>
      <c r="E499" s="11">
        <f t="shared" si="22"/>
        <v>60.024000000000001</v>
      </c>
      <c r="F499" s="11">
        <f t="shared" si="21"/>
        <v>50.02</v>
      </c>
      <c r="G499" s="10"/>
      <c r="H499" s="12">
        <f t="shared" si="23"/>
        <v>60.024000000000001</v>
      </c>
    </row>
    <row r="500" spans="1:8" x14ac:dyDescent="0.25">
      <c r="A500" s="10" t="s">
        <v>1001</v>
      </c>
      <c r="B500" s="10" t="s">
        <v>1002</v>
      </c>
      <c r="C500" s="11">
        <v>4</v>
      </c>
      <c r="D500" s="11">
        <v>10.01</v>
      </c>
      <c r="E500" s="11">
        <f t="shared" si="22"/>
        <v>12.011999999999999</v>
      </c>
      <c r="F500" s="11">
        <f t="shared" si="21"/>
        <v>40.04</v>
      </c>
      <c r="G500" s="10"/>
      <c r="H500" s="12">
        <f t="shared" si="23"/>
        <v>48.047999999999995</v>
      </c>
    </row>
    <row r="501" spans="1:8" x14ac:dyDescent="0.25">
      <c r="A501" s="10" t="s">
        <v>1003</v>
      </c>
      <c r="B501" s="10" t="s">
        <v>1004</v>
      </c>
      <c r="C501" s="11">
        <v>2</v>
      </c>
      <c r="D501" s="11">
        <v>11.81</v>
      </c>
      <c r="E501" s="11">
        <f t="shared" si="22"/>
        <v>14.172000000000001</v>
      </c>
      <c r="F501" s="11">
        <f t="shared" si="21"/>
        <v>23.62</v>
      </c>
      <c r="G501" s="10"/>
      <c r="H501" s="12">
        <f t="shared" si="23"/>
        <v>28.344000000000001</v>
      </c>
    </row>
    <row r="502" spans="1:8" x14ac:dyDescent="0.25">
      <c r="A502" s="10" t="s">
        <v>1005</v>
      </c>
      <c r="B502" s="10" t="s">
        <v>1006</v>
      </c>
      <c r="C502" s="11">
        <v>1</v>
      </c>
      <c r="D502" s="11">
        <v>12.2</v>
      </c>
      <c r="E502" s="11">
        <f t="shared" si="22"/>
        <v>14.639999999999999</v>
      </c>
      <c r="F502" s="11">
        <f t="shared" si="21"/>
        <v>12.2</v>
      </c>
      <c r="G502" s="10"/>
      <c r="H502" s="12">
        <f t="shared" si="23"/>
        <v>14.639999999999999</v>
      </c>
    </row>
    <row r="503" spans="1:8" x14ac:dyDescent="0.25">
      <c r="A503" s="10" t="s">
        <v>1007</v>
      </c>
      <c r="B503" s="10" t="s">
        <v>1008</v>
      </c>
      <c r="C503" s="11">
        <v>1</v>
      </c>
      <c r="D503" s="11">
        <v>30.43</v>
      </c>
      <c r="E503" s="11">
        <f t="shared" si="22"/>
        <v>36.515999999999998</v>
      </c>
      <c r="F503" s="11">
        <f t="shared" si="21"/>
        <v>30.43</v>
      </c>
      <c r="G503" s="10"/>
      <c r="H503" s="12">
        <f t="shared" si="23"/>
        <v>36.515999999999998</v>
      </c>
    </row>
    <row r="504" spans="1:8" x14ac:dyDescent="0.25">
      <c r="A504" s="10" t="s">
        <v>1009</v>
      </c>
      <c r="B504" s="10" t="s">
        <v>1010</v>
      </c>
      <c r="C504" s="11">
        <v>1</v>
      </c>
      <c r="D504" s="11">
        <v>4.1399999999999997</v>
      </c>
      <c r="E504" s="11">
        <f t="shared" si="22"/>
        <v>4.9679999999999991</v>
      </c>
      <c r="F504" s="11">
        <f t="shared" si="21"/>
        <v>4.1399999999999997</v>
      </c>
      <c r="G504" s="10"/>
      <c r="H504" s="12">
        <f t="shared" si="23"/>
        <v>4.9679999999999991</v>
      </c>
    </row>
    <row r="505" spans="1:8" x14ac:dyDescent="0.25">
      <c r="A505" s="10" t="s">
        <v>1011</v>
      </c>
      <c r="B505" s="10" t="s">
        <v>1012</v>
      </c>
      <c r="C505" s="11">
        <v>8</v>
      </c>
      <c r="D505" s="11">
        <v>45.874285710000002</v>
      </c>
      <c r="E505" s="11">
        <f t="shared" si="22"/>
        <v>55.049142852000003</v>
      </c>
      <c r="F505" s="11">
        <f t="shared" si="21"/>
        <v>366.99428568000002</v>
      </c>
      <c r="G505" s="10"/>
      <c r="H505" s="12">
        <f t="shared" si="23"/>
        <v>440.39314281600002</v>
      </c>
    </row>
    <row r="506" spans="1:8" x14ac:dyDescent="0.25">
      <c r="A506" s="10" t="s">
        <v>1013</v>
      </c>
      <c r="B506" s="10" t="s">
        <v>1014</v>
      </c>
      <c r="C506" s="11">
        <v>1</v>
      </c>
      <c r="D506" s="11">
        <v>6.09</v>
      </c>
      <c r="E506" s="11">
        <f t="shared" si="22"/>
        <v>7.3079999999999998</v>
      </c>
      <c r="F506" s="11">
        <f t="shared" si="21"/>
        <v>6.09</v>
      </c>
      <c r="G506" s="10"/>
      <c r="H506" s="12">
        <f t="shared" si="23"/>
        <v>7.3079999999999998</v>
      </c>
    </row>
    <row r="507" spans="1:8" x14ac:dyDescent="0.25">
      <c r="A507" s="10" t="s">
        <v>1015</v>
      </c>
      <c r="B507" s="10" t="s">
        <v>1016</v>
      </c>
      <c r="C507" s="11">
        <v>22</v>
      </c>
      <c r="D507" s="11">
        <v>31.54818182</v>
      </c>
      <c r="E507" s="11">
        <f t="shared" si="22"/>
        <v>37.857818183999996</v>
      </c>
      <c r="F507" s="11">
        <f t="shared" si="21"/>
        <v>694.06000003999998</v>
      </c>
      <c r="G507" s="10"/>
      <c r="H507" s="12">
        <f t="shared" si="23"/>
        <v>832.8720000479999</v>
      </c>
    </row>
    <row r="508" spans="1:8" x14ac:dyDescent="0.25">
      <c r="A508" s="10" t="s">
        <v>1017</v>
      </c>
      <c r="B508" s="10" t="s">
        <v>1018</v>
      </c>
      <c r="C508" s="11">
        <v>2</v>
      </c>
      <c r="D508" s="11">
        <v>9.89</v>
      </c>
      <c r="E508" s="11">
        <f t="shared" si="22"/>
        <v>11.868</v>
      </c>
      <c r="F508" s="11">
        <f t="shared" si="21"/>
        <v>19.78</v>
      </c>
      <c r="G508" s="10"/>
      <c r="H508" s="12">
        <f t="shared" si="23"/>
        <v>23.736000000000001</v>
      </c>
    </row>
    <row r="509" spans="1:8" x14ac:dyDescent="0.25">
      <c r="A509" s="10" t="s">
        <v>1019</v>
      </c>
      <c r="B509" s="10" t="s">
        <v>1020</v>
      </c>
      <c r="C509" s="11">
        <v>1</v>
      </c>
      <c r="D509" s="11">
        <v>10.29</v>
      </c>
      <c r="E509" s="11">
        <f t="shared" si="22"/>
        <v>12.347999999999999</v>
      </c>
      <c r="F509" s="11">
        <f t="shared" si="21"/>
        <v>10.29</v>
      </c>
      <c r="G509" s="10"/>
      <c r="H509" s="12">
        <f t="shared" si="23"/>
        <v>12.347999999999999</v>
      </c>
    </row>
    <row r="510" spans="1:8" x14ac:dyDescent="0.25">
      <c r="A510" s="10" t="s">
        <v>1021</v>
      </c>
      <c r="B510" s="10" t="s">
        <v>1022</v>
      </c>
      <c r="C510" s="11">
        <v>1</v>
      </c>
      <c r="D510" s="11">
        <v>9.07</v>
      </c>
      <c r="E510" s="11">
        <f t="shared" si="22"/>
        <v>10.884</v>
      </c>
      <c r="F510" s="11">
        <f t="shared" si="21"/>
        <v>9.07</v>
      </c>
      <c r="G510" s="10"/>
      <c r="H510" s="12">
        <f t="shared" si="23"/>
        <v>10.884</v>
      </c>
    </row>
    <row r="511" spans="1:8" x14ac:dyDescent="0.25">
      <c r="A511" s="10" t="s">
        <v>1023</v>
      </c>
      <c r="B511" s="10" t="s">
        <v>1024</v>
      </c>
      <c r="C511" s="11">
        <v>2</v>
      </c>
      <c r="D511" s="11">
        <v>9.39</v>
      </c>
      <c r="E511" s="11">
        <f t="shared" si="22"/>
        <v>11.268000000000001</v>
      </c>
      <c r="F511" s="11">
        <f t="shared" si="21"/>
        <v>18.78</v>
      </c>
      <c r="G511" s="10"/>
      <c r="H511" s="12">
        <f t="shared" si="23"/>
        <v>22.536000000000001</v>
      </c>
    </row>
    <row r="512" spans="1:8" x14ac:dyDescent="0.25">
      <c r="A512" s="10" t="s">
        <v>1025</v>
      </c>
      <c r="B512" s="10" t="s">
        <v>1026</v>
      </c>
      <c r="C512" s="11">
        <v>1</v>
      </c>
      <c r="D512" s="11">
        <v>31.38</v>
      </c>
      <c r="E512" s="11">
        <f t="shared" si="22"/>
        <v>37.655999999999999</v>
      </c>
      <c r="F512" s="11">
        <f t="shared" si="21"/>
        <v>31.38</v>
      </c>
      <c r="G512" s="10"/>
      <c r="H512" s="12">
        <f t="shared" si="23"/>
        <v>37.655999999999999</v>
      </c>
    </row>
    <row r="513" spans="1:8" x14ac:dyDescent="0.25">
      <c r="A513" s="10" t="s">
        <v>1027</v>
      </c>
      <c r="B513" s="10" t="s">
        <v>1028</v>
      </c>
      <c r="C513" s="11">
        <v>2</v>
      </c>
      <c r="D513" s="11">
        <v>19.14</v>
      </c>
      <c r="E513" s="11">
        <f t="shared" si="22"/>
        <v>22.968</v>
      </c>
      <c r="F513" s="11">
        <f t="shared" si="21"/>
        <v>38.28</v>
      </c>
      <c r="G513" s="10"/>
      <c r="H513" s="12">
        <f t="shared" si="23"/>
        <v>45.936</v>
      </c>
    </row>
    <row r="514" spans="1:8" x14ac:dyDescent="0.25">
      <c r="A514" s="10" t="s">
        <v>1029</v>
      </c>
      <c r="B514" s="10" t="s">
        <v>1030</v>
      </c>
      <c r="C514" s="11">
        <v>1</v>
      </c>
      <c r="D514" s="11">
        <v>19.14</v>
      </c>
      <c r="E514" s="11">
        <f t="shared" si="22"/>
        <v>22.968</v>
      </c>
      <c r="F514" s="11">
        <f t="shared" si="21"/>
        <v>19.14</v>
      </c>
      <c r="G514" s="10"/>
      <c r="H514" s="12">
        <f t="shared" si="23"/>
        <v>22.968</v>
      </c>
    </row>
    <row r="515" spans="1:8" x14ac:dyDescent="0.25">
      <c r="A515" s="10" t="s">
        <v>1031</v>
      </c>
      <c r="B515" s="10" t="s">
        <v>1032</v>
      </c>
      <c r="C515" s="11">
        <v>1</v>
      </c>
      <c r="D515" s="11">
        <v>52.05</v>
      </c>
      <c r="E515" s="11">
        <f t="shared" si="22"/>
        <v>62.459999999999994</v>
      </c>
      <c r="F515" s="11">
        <f t="shared" si="21"/>
        <v>52.05</v>
      </c>
      <c r="G515" s="10"/>
      <c r="H515" s="12">
        <f t="shared" si="23"/>
        <v>62.459999999999994</v>
      </c>
    </row>
    <row r="516" spans="1:8" x14ac:dyDescent="0.25">
      <c r="A516" s="10" t="s">
        <v>1033</v>
      </c>
      <c r="B516" s="10" t="s">
        <v>1034</v>
      </c>
      <c r="C516" s="11">
        <v>3</v>
      </c>
      <c r="D516" s="11">
        <v>7.72</v>
      </c>
      <c r="E516" s="11">
        <f t="shared" si="22"/>
        <v>9.2639999999999993</v>
      </c>
      <c r="F516" s="11">
        <f t="shared" ref="F516:F579" si="24">C516*D516</f>
        <v>23.16</v>
      </c>
      <c r="G516" s="10"/>
      <c r="H516" s="12">
        <f t="shared" si="23"/>
        <v>27.791999999999998</v>
      </c>
    </row>
    <row r="517" spans="1:8" x14ac:dyDescent="0.25">
      <c r="A517" s="10" t="s">
        <v>1035</v>
      </c>
      <c r="B517" s="10" t="s">
        <v>1036</v>
      </c>
      <c r="C517" s="11">
        <v>4</v>
      </c>
      <c r="D517" s="11">
        <v>8.56</v>
      </c>
      <c r="E517" s="11">
        <f t="shared" ref="E517:E580" si="25">+D517*1.2</f>
        <v>10.272</v>
      </c>
      <c r="F517" s="11">
        <f t="shared" si="24"/>
        <v>34.24</v>
      </c>
      <c r="G517" s="10"/>
      <c r="H517" s="12">
        <f t="shared" ref="H517:H580" si="26">+C517*E517</f>
        <v>41.088000000000001</v>
      </c>
    </row>
    <row r="518" spans="1:8" x14ac:dyDescent="0.25">
      <c r="A518" s="10" t="s">
        <v>1037</v>
      </c>
      <c r="B518" s="10" t="s">
        <v>1038</v>
      </c>
      <c r="C518" s="11">
        <v>2</v>
      </c>
      <c r="D518" s="11">
        <v>8.09</v>
      </c>
      <c r="E518" s="11">
        <f t="shared" si="25"/>
        <v>9.7080000000000002</v>
      </c>
      <c r="F518" s="11">
        <f t="shared" si="24"/>
        <v>16.18</v>
      </c>
      <c r="G518" s="10"/>
      <c r="H518" s="12">
        <f t="shared" si="26"/>
        <v>19.416</v>
      </c>
    </row>
    <row r="519" spans="1:8" x14ac:dyDescent="0.25">
      <c r="A519" s="10" t="s">
        <v>1039</v>
      </c>
      <c r="B519" s="10" t="s">
        <v>1040</v>
      </c>
      <c r="C519" s="11">
        <v>1</v>
      </c>
      <c r="D519" s="11">
        <v>8.34</v>
      </c>
      <c r="E519" s="11">
        <f t="shared" si="25"/>
        <v>10.007999999999999</v>
      </c>
      <c r="F519" s="11">
        <f t="shared" si="24"/>
        <v>8.34</v>
      </c>
      <c r="G519" s="10"/>
      <c r="H519" s="12">
        <f t="shared" si="26"/>
        <v>10.007999999999999</v>
      </c>
    </row>
    <row r="520" spans="1:8" x14ac:dyDescent="0.25">
      <c r="A520" s="10" t="s">
        <v>1041</v>
      </c>
      <c r="B520" s="10" t="s">
        <v>1042</v>
      </c>
      <c r="C520" s="11">
        <v>1</v>
      </c>
      <c r="D520" s="11">
        <v>8.56</v>
      </c>
      <c r="E520" s="11">
        <f t="shared" si="25"/>
        <v>10.272</v>
      </c>
      <c r="F520" s="11">
        <f t="shared" si="24"/>
        <v>8.56</v>
      </c>
      <c r="G520" s="10"/>
      <c r="H520" s="12">
        <f t="shared" si="26"/>
        <v>10.272</v>
      </c>
    </row>
    <row r="521" spans="1:8" x14ac:dyDescent="0.25">
      <c r="A521" s="10" t="s">
        <v>1043</v>
      </c>
      <c r="B521" s="10" t="s">
        <v>1044</v>
      </c>
      <c r="C521" s="11">
        <v>2</v>
      </c>
      <c r="D521" s="11">
        <v>8.65</v>
      </c>
      <c r="E521" s="11">
        <f t="shared" si="25"/>
        <v>10.38</v>
      </c>
      <c r="F521" s="11">
        <f t="shared" si="24"/>
        <v>17.3</v>
      </c>
      <c r="G521" s="10"/>
      <c r="H521" s="12">
        <f t="shared" si="26"/>
        <v>20.76</v>
      </c>
    </row>
    <row r="522" spans="1:8" x14ac:dyDescent="0.25">
      <c r="A522" s="10" t="s">
        <v>1045</v>
      </c>
      <c r="B522" s="10" t="s">
        <v>1046</v>
      </c>
      <c r="C522" s="11">
        <v>1</v>
      </c>
      <c r="D522" s="11">
        <v>14.58</v>
      </c>
      <c r="E522" s="11">
        <f t="shared" si="25"/>
        <v>17.495999999999999</v>
      </c>
      <c r="F522" s="11">
        <f t="shared" si="24"/>
        <v>14.58</v>
      </c>
      <c r="G522" s="10"/>
      <c r="H522" s="12">
        <f t="shared" si="26"/>
        <v>17.495999999999999</v>
      </c>
    </row>
    <row r="523" spans="1:8" x14ac:dyDescent="0.25">
      <c r="A523" s="10" t="s">
        <v>1047</v>
      </c>
      <c r="B523" s="10" t="s">
        <v>1048</v>
      </c>
      <c r="C523" s="11">
        <v>6</v>
      </c>
      <c r="D523" s="11">
        <v>14.87</v>
      </c>
      <c r="E523" s="11">
        <f t="shared" si="25"/>
        <v>17.843999999999998</v>
      </c>
      <c r="F523" s="11">
        <f t="shared" si="24"/>
        <v>89.22</v>
      </c>
      <c r="G523" s="10"/>
      <c r="H523" s="12">
        <f t="shared" si="26"/>
        <v>107.06399999999999</v>
      </c>
    </row>
    <row r="524" spans="1:8" x14ac:dyDescent="0.25">
      <c r="A524" s="10" t="s">
        <v>1049</v>
      </c>
      <c r="B524" s="10" t="s">
        <v>1050</v>
      </c>
      <c r="C524" s="11">
        <v>2</v>
      </c>
      <c r="D524" s="11">
        <v>13.31</v>
      </c>
      <c r="E524" s="11">
        <f t="shared" si="25"/>
        <v>15.972</v>
      </c>
      <c r="F524" s="11">
        <f t="shared" si="24"/>
        <v>26.62</v>
      </c>
      <c r="G524" s="10"/>
      <c r="H524" s="12">
        <f t="shared" si="26"/>
        <v>31.943999999999999</v>
      </c>
    </row>
    <row r="525" spans="1:8" x14ac:dyDescent="0.25">
      <c r="A525" s="10" t="s">
        <v>1051</v>
      </c>
      <c r="B525" s="10" t="s">
        <v>1052</v>
      </c>
      <c r="C525" s="11">
        <v>3</v>
      </c>
      <c r="D525" s="11">
        <v>14.58</v>
      </c>
      <c r="E525" s="11">
        <f t="shared" si="25"/>
        <v>17.495999999999999</v>
      </c>
      <c r="F525" s="11">
        <f t="shared" si="24"/>
        <v>43.74</v>
      </c>
      <c r="G525" s="10"/>
      <c r="H525" s="12">
        <f t="shared" si="26"/>
        <v>52.488</v>
      </c>
    </row>
    <row r="526" spans="1:8" x14ac:dyDescent="0.25">
      <c r="A526" s="10" t="s">
        <v>1053</v>
      </c>
      <c r="B526" s="10" t="s">
        <v>1054</v>
      </c>
      <c r="C526" s="11">
        <v>2</v>
      </c>
      <c r="D526" s="11">
        <v>16.170000000000002</v>
      </c>
      <c r="E526" s="11">
        <f t="shared" si="25"/>
        <v>19.404</v>
      </c>
      <c r="F526" s="11">
        <f t="shared" si="24"/>
        <v>32.340000000000003</v>
      </c>
      <c r="G526" s="10"/>
      <c r="H526" s="12">
        <f t="shared" si="26"/>
        <v>38.808</v>
      </c>
    </row>
    <row r="527" spans="1:8" x14ac:dyDescent="0.25">
      <c r="A527" s="10" t="s">
        <v>1055</v>
      </c>
      <c r="B527" s="10" t="s">
        <v>1056</v>
      </c>
      <c r="C527" s="11">
        <v>1</v>
      </c>
      <c r="D527" s="11">
        <v>16.170000000000002</v>
      </c>
      <c r="E527" s="11">
        <f t="shared" si="25"/>
        <v>19.404</v>
      </c>
      <c r="F527" s="11">
        <f t="shared" si="24"/>
        <v>16.170000000000002</v>
      </c>
      <c r="G527" s="10"/>
      <c r="H527" s="12">
        <f t="shared" si="26"/>
        <v>19.404</v>
      </c>
    </row>
    <row r="528" spans="1:8" x14ac:dyDescent="0.25">
      <c r="A528" s="10" t="s">
        <v>1057</v>
      </c>
      <c r="B528" s="10" t="s">
        <v>1058</v>
      </c>
      <c r="C528" s="11">
        <v>1</v>
      </c>
      <c r="D528" s="11">
        <v>23.72</v>
      </c>
      <c r="E528" s="11">
        <f t="shared" si="25"/>
        <v>28.463999999999999</v>
      </c>
      <c r="F528" s="11">
        <f t="shared" si="24"/>
        <v>23.72</v>
      </c>
      <c r="G528" s="10"/>
      <c r="H528" s="12">
        <f t="shared" si="26"/>
        <v>28.463999999999999</v>
      </c>
    </row>
    <row r="529" spans="1:8" x14ac:dyDescent="0.25">
      <c r="A529" s="10" t="s">
        <v>1059</v>
      </c>
      <c r="B529" s="10" t="s">
        <v>1060</v>
      </c>
      <c r="C529" s="11">
        <v>1</v>
      </c>
      <c r="D529" s="11">
        <v>58.91</v>
      </c>
      <c r="E529" s="11">
        <f t="shared" si="25"/>
        <v>70.691999999999993</v>
      </c>
      <c r="F529" s="11">
        <f t="shared" si="24"/>
        <v>58.91</v>
      </c>
      <c r="G529" s="10"/>
      <c r="H529" s="12">
        <f t="shared" si="26"/>
        <v>70.691999999999993</v>
      </c>
    </row>
    <row r="530" spans="1:8" x14ac:dyDescent="0.25">
      <c r="A530" s="10" t="s">
        <v>1061</v>
      </c>
      <c r="B530" s="10" t="s">
        <v>1062</v>
      </c>
      <c r="C530" s="11">
        <v>1</v>
      </c>
      <c r="D530" s="11">
        <v>12.54</v>
      </c>
      <c r="E530" s="11">
        <f t="shared" si="25"/>
        <v>15.047999999999998</v>
      </c>
      <c r="F530" s="11">
        <f t="shared" si="24"/>
        <v>12.54</v>
      </c>
      <c r="G530" s="10"/>
      <c r="H530" s="12">
        <f t="shared" si="26"/>
        <v>15.047999999999998</v>
      </c>
    </row>
    <row r="531" spans="1:8" x14ac:dyDescent="0.25">
      <c r="A531" s="10" t="s">
        <v>1063</v>
      </c>
      <c r="B531" s="10" t="s">
        <v>1064</v>
      </c>
      <c r="C531" s="11">
        <v>1</v>
      </c>
      <c r="D531" s="11">
        <v>31.91</v>
      </c>
      <c r="E531" s="11">
        <f t="shared" si="25"/>
        <v>38.292000000000002</v>
      </c>
      <c r="F531" s="11">
        <f t="shared" si="24"/>
        <v>31.91</v>
      </c>
      <c r="G531" s="10"/>
      <c r="H531" s="12">
        <f t="shared" si="26"/>
        <v>38.292000000000002</v>
      </c>
    </row>
    <row r="532" spans="1:8" x14ac:dyDescent="0.25">
      <c r="A532" s="10" t="s">
        <v>1065</v>
      </c>
      <c r="B532" s="10" t="s">
        <v>1066</v>
      </c>
      <c r="C532" s="11">
        <v>4</v>
      </c>
      <c r="D532" s="11">
        <v>18.350000000000001</v>
      </c>
      <c r="E532" s="11">
        <f t="shared" si="25"/>
        <v>22.02</v>
      </c>
      <c r="F532" s="11">
        <f t="shared" si="24"/>
        <v>73.400000000000006</v>
      </c>
      <c r="G532" s="10"/>
      <c r="H532" s="12">
        <f t="shared" si="26"/>
        <v>88.08</v>
      </c>
    </row>
    <row r="533" spans="1:8" x14ac:dyDescent="0.25">
      <c r="A533" s="10" t="s">
        <v>1067</v>
      </c>
      <c r="B533" s="10" t="s">
        <v>1068</v>
      </c>
      <c r="C533" s="11">
        <v>1</v>
      </c>
      <c r="D533" s="11">
        <v>1.95</v>
      </c>
      <c r="E533" s="11">
        <f t="shared" si="25"/>
        <v>2.34</v>
      </c>
      <c r="F533" s="11">
        <f t="shared" si="24"/>
        <v>1.95</v>
      </c>
      <c r="G533" s="10"/>
      <c r="H533" s="12">
        <f t="shared" si="26"/>
        <v>2.34</v>
      </c>
    </row>
    <row r="534" spans="1:8" x14ac:dyDescent="0.25">
      <c r="A534" s="10" t="s">
        <v>1069</v>
      </c>
      <c r="B534" s="10" t="s">
        <v>1070</v>
      </c>
      <c r="C534" s="11">
        <v>1</v>
      </c>
      <c r="D534" s="11">
        <v>1.68</v>
      </c>
      <c r="E534" s="11">
        <f t="shared" si="25"/>
        <v>2.016</v>
      </c>
      <c r="F534" s="11">
        <f t="shared" si="24"/>
        <v>1.68</v>
      </c>
      <c r="G534" s="10"/>
      <c r="H534" s="12">
        <f t="shared" si="26"/>
        <v>2.016</v>
      </c>
    </row>
    <row r="535" spans="1:8" x14ac:dyDescent="0.25">
      <c r="A535" s="10" t="s">
        <v>1071</v>
      </c>
      <c r="B535" s="10" t="s">
        <v>1072</v>
      </c>
      <c r="C535" s="11">
        <v>2</v>
      </c>
      <c r="D535" s="11">
        <v>22.05</v>
      </c>
      <c r="E535" s="11">
        <f t="shared" si="25"/>
        <v>26.46</v>
      </c>
      <c r="F535" s="11">
        <f t="shared" si="24"/>
        <v>44.1</v>
      </c>
      <c r="G535" s="10"/>
      <c r="H535" s="12">
        <f t="shared" si="26"/>
        <v>52.92</v>
      </c>
    </row>
    <row r="536" spans="1:8" x14ac:dyDescent="0.25">
      <c r="A536" s="10" t="s">
        <v>1073</v>
      </c>
      <c r="B536" s="10" t="s">
        <v>1074</v>
      </c>
      <c r="C536" s="11">
        <v>1</v>
      </c>
      <c r="D536" s="11">
        <v>15.03</v>
      </c>
      <c r="E536" s="11">
        <f t="shared" si="25"/>
        <v>18.035999999999998</v>
      </c>
      <c r="F536" s="11">
        <f t="shared" si="24"/>
        <v>15.03</v>
      </c>
      <c r="G536" s="10"/>
      <c r="H536" s="12">
        <f t="shared" si="26"/>
        <v>18.035999999999998</v>
      </c>
    </row>
    <row r="537" spans="1:8" x14ac:dyDescent="0.25">
      <c r="A537" s="10" t="s">
        <v>1075</v>
      </c>
      <c r="B537" s="10" t="s">
        <v>1076</v>
      </c>
      <c r="C537" s="11">
        <v>1</v>
      </c>
      <c r="D537" s="11">
        <v>0.94</v>
      </c>
      <c r="E537" s="11">
        <f t="shared" si="25"/>
        <v>1.1279999999999999</v>
      </c>
      <c r="F537" s="11">
        <f t="shared" si="24"/>
        <v>0.94</v>
      </c>
      <c r="G537" s="10"/>
      <c r="H537" s="12">
        <f t="shared" si="26"/>
        <v>1.1279999999999999</v>
      </c>
    </row>
    <row r="538" spans="1:8" x14ac:dyDescent="0.25">
      <c r="A538" s="10" t="s">
        <v>1077</v>
      </c>
      <c r="B538" s="10" t="s">
        <v>1078</v>
      </c>
      <c r="C538" s="11">
        <v>2</v>
      </c>
      <c r="D538" s="11">
        <v>30.5</v>
      </c>
      <c r="E538" s="11">
        <f t="shared" si="25"/>
        <v>36.6</v>
      </c>
      <c r="F538" s="11">
        <f t="shared" si="24"/>
        <v>61</v>
      </c>
      <c r="G538" s="10"/>
      <c r="H538" s="12">
        <f t="shared" si="26"/>
        <v>73.2</v>
      </c>
    </row>
    <row r="539" spans="1:8" x14ac:dyDescent="0.25">
      <c r="A539" s="10" t="s">
        <v>1079</v>
      </c>
      <c r="B539" s="10" t="s">
        <v>1080</v>
      </c>
      <c r="C539" s="11">
        <v>1</v>
      </c>
      <c r="D539" s="11">
        <v>2.34</v>
      </c>
      <c r="E539" s="11">
        <f t="shared" si="25"/>
        <v>2.8079999999999998</v>
      </c>
      <c r="F539" s="11">
        <f t="shared" si="24"/>
        <v>2.34</v>
      </c>
      <c r="G539" s="10"/>
      <c r="H539" s="12">
        <f t="shared" si="26"/>
        <v>2.8079999999999998</v>
      </c>
    </row>
    <row r="540" spans="1:8" x14ac:dyDescent="0.25">
      <c r="A540" s="10" t="s">
        <v>1081</v>
      </c>
      <c r="B540" s="10" t="s">
        <v>1082</v>
      </c>
      <c r="C540" s="11">
        <v>1</v>
      </c>
      <c r="D540" s="11">
        <v>6.8819999999999997</v>
      </c>
      <c r="E540" s="11">
        <f t="shared" si="25"/>
        <v>8.2584</v>
      </c>
      <c r="F540" s="11">
        <f t="shared" si="24"/>
        <v>6.8819999999999997</v>
      </c>
      <c r="G540" s="10"/>
      <c r="H540" s="12">
        <f t="shared" si="26"/>
        <v>8.2584</v>
      </c>
    </row>
    <row r="541" spans="1:8" x14ac:dyDescent="0.25">
      <c r="A541" s="10" t="s">
        <v>1083</v>
      </c>
      <c r="B541" s="10" t="s">
        <v>1084</v>
      </c>
      <c r="C541" s="11">
        <v>7</v>
      </c>
      <c r="D541" s="11">
        <v>12.791</v>
      </c>
      <c r="E541" s="11">
        <f t="shared" si="25"/>
        <v>15.3492</v>
      </c>
      <c r="F541" s="11">
        <f t="shared" si="24"/>
        <v>89.537000000000006</v>
      </c>
      <c r="G541" s="10"/>
      <c r="H541" s="12">
        <f t="shared" si="26"/>
        <v>107.4444</v>
      </c>
    </row>
    <row r="542" spans="1:8" x14ac:dyDescent="0.25">
      <c r="A542" s="10" t="s">
        <v>1085</v>
      </c>
      <c r="B542" s="10" t="s">
        <v>1086</v>
      </c>
      <c r="C542" s="11">
        <v>1</v>
      </c>
      <c r="D542" s="11">
        <v>55.976999999999997</v>
      </c>
      <c r="E542" s="11">
        <f t="shared" si="25"/>
        <v>67.172399999999996</v>
      </c>
      <c r="F542" s="11">
        <f t="shared" si="24"/>
        <v>55.976999999999997</v>
      </c>
      <c r="G542" s="10"/>
      <c r="H542" s="12">
        <f t="shared" si="26"/>
        <v>67.172399999999996</v>
      </c>
    </row>
    <row r="543" spans="1:8" x14ac:dyDescent="0.25">
      <c r="A543" s="10" t="s">
        <v>1087</v>
      </c>
      <c r="B543" s="10" t="s">
        <v>1088</v>
      </c>
      <c r="C543" s="11">
        <v>4</v>
      </c>
      <c r="D543" s="11">
        <v>2.4449999999999998</v>
      </c>
      <c r="E543" s="11">
        <f t="shared" si="25"/>
        <v>2.9339999999999997</v>
      </c>
      <c r="F543" s="11">
        <f t="shared" si="24"/>
        <v>9.7799999999999994</v>
      </c>
      <c r="G543" s="10"/>
      <c r="H543" s="12">
        <f t="shared" si="26"/>
        <v>11.735999999999999</v>
      </c>
    </row>
    <row r="544" spans="1:8" x14ac:dyDescent="0.25">
      <c r="A544" s="10" t="s">
        <v>1089</v>
      </c>
      <c r="B544" s="10" t="s">
        <v>1090</v>
      </c>
      <c r="C544" s="11">
        <v>2</v>
      </c>
      <c r="D544" s="11">
        <v>2.9550000000000001</v>
      </c>
      <c r="E544" s="11">
        <f t="shared" si="25"/>
        <v>3.5459999999999998</v>
      </c>
      <c r="F544" s="11">
        <f t="shared" si="24"/>
        <v>5.91</v>
      </c>
      <c r="G544" s="10"/>
      <c r="H544" s="12">
        <f t="shared" si="26"/>
        <v>7.0919999999999996</v>
      </c>
    </row>
    <row r="545" spans="1:8" x14ac:dyDescent="0.25">
      <c r="A545" s="10" t="s">
        <v>1091</v>
      </c>
      <c r="B545" s="10" t="s">
        <v>1092</v>
      </c>
      <c r="C545" s="11">
        <v>1</v>
      </c>
      <c r="D545" s="11">
        <v>3.08</v>
      </c>
      <c r="E545" s="11">
        <f t="shared" si="25"/>
        <v>3.6959999999999997</v>
      </c>
      <c r="F545" s="11">
        <f t="shared" si="24"/>
        <v>3.08</v>
      </c>
      <c r="G545" s="10"/>
      <c r="H545" s="12">
        <f t="shared" si="26"/>
        <v>3.6959999999999997</v>
      </c>
    </row>
    <row r="546" spans="1:8" x14ac:dyDescent="0.25">
      <c r="A546" s="10" t="s">
        <v>1093</v>
      </c>
      <c r="B546" s="10" t="s">
        <v>1094</v>
      </c>
      <c r="C546" s="11">
        <v>1</v>
      </c>
      <c r="D546" s="11">
        <v>22.09</v>
      </c>
      <c r="E546" s="11">
        <f t="shared" si="25"/>
        <v>26.507999999999999</v>
      </c>
      <c r="F546" s="11">
        <f t="shared" si="24"/>
        <v>22.09</v>
      </c>
      <c r="G546" s="10"/>
      <c r="H546" s="12">
        <f t="shared" si="26"/>
        <v>26.507999999999999</v>
      </c>
    </row>
    <row r="547" spans="1:8" x14ac:dyDescent="0.25">
      <c r="A547" s="10" t="s">
        <v>1095</v>
      </c>
      <c r="B547" s="10" t="s">
        <v>1096</v>
      </c>
      <c r="C547" s="11">
        <v>1</v>
      </c>
      <c r="D547" s="11">
        <v>16.866</v>
      </c>
      <c r="E547" s="11">
        <f t="shared" si="25"/>
        <v>20.2392</v>
      </c>
      <c r="F547" s="11">
        <f t="shared" si="24"/>
        <v>16.866</v>
      </c>
      <c r="G547" s="10"/>
      <c r="H547" s="12">
        <f t="shared" si="26"/>
        <v>20.2392</v>
      </c>
    </row>
    <row r="548" spans="1:8" x14ac:dyDescent="0.25">
      <c r="A548" s="10" t="s">
        <v>1097</v>
      </c>
      <c r="B548" s="10" t="s">
        <v>1098</v>
      </c>
      <c r="C548" s="11">
        <v>5</v>
      </c>
      <c r="D548" s="11">
        <v>4.8019999999999996</v>
      </c>
      <c r="E548" s="11">
        <f t="shared" si="25"/>
        <v>5.7623999999999995</v>
      </c>
      <c r="F548" s="11">
        <f t="shared" si="24"/>
        <v>24.009999999999998</v>
      </c>
      <c r="G548" s="10"/>
      <c r="H548" s="12">
        <f t="shared" si="26"/>
        <v>28.811999999999998</v>
      </c>
    </row>
    <row r="549" spans="1:8" x14ac:dyDescent="0.25">
      <c r="A549" s="10" t="s">
        <v>1099</v>
      </c>
      <c r="B549" s="10" t="s">
        <v>1100</v>
      </c>
      <c r="C549" s="11">
        <v>1</v>
      </c>
      <c r="D549" s="11">
        <v>4.9800000000000004</v>
      </c>
      <c r="E549" s="11">
        <f t="shared" si="25"/>
        <v>5.976</v>
      </c>
      <c r="F549" s="11">
        <f t="shared" si="24"/>
        <v>4.9800000000000004</v>
      </c>
      <c r="G549" s="10"/>
      <c r="H549" s="12">
        <f t="shared" si="26"/>
        <v>5.976</v>
      </c>
    </row>
    <row r="550" spans="1:8" x14ac:dyDescent="0.25">
      <c r="A550" s="10" t="s">
        <v>1101</v>
      </c>
      <c r="B550" s="10" t="s">
        <v>1102</v>
      </c>
      <c r="C550" s="11">
        <v>10</v>
      </c>
      <c r="D550" s="11">
        <v>15.71</v>
      </c>
      <c r="E550" s="11">
        <f t="shared" si="25"/>
        <v>18.852</v>
      </c>
      <c r="F550" s="11">
        <f t="shared" si="24"/>
        <v>157.10000000000002</v>
      </c>
      <c r="G550" s="10"/>
      <c r="H550" s="12">
        <f t="shared" si="26"/>
        <v>188.52</v>
      </c>
    </row>
    <row r="551" spans="1:8" x14ac:dyDescent="0.25">
      <c r="A551" s="10" t="s">
        <v>1103</v>
      </c>
      <c r="B551" s="10" t="s">
        <v>1104</v>
      </c>
      <c r="C551" s="11">
        <v>1</v>
      </c>
      <c r="D551" s="11">
        <v>6.6210000000000004</v>
      </c>
      <c r="E551" s="11">
        <f t="shared" si="25"/>
        <v>7.9451999999999998</v>
      </c>
      <c r="F551" s="11">
        <f t="shared" si="24"/>
        <v>6.6210000000000004</v>
      </c>
      <c r="G551" s="10"/>
      <c r="H551" s="12">
        <f t="shared" si="26"/>
        <v>7.9451999999999998</v>
      </c>
    </row>
    <row r="552" spans="1:8" x14ac:dyDescent="0.25">
      <c r="A552" s="10" t="s">
        <v>1105</v>
      </c>
      <c r="B552" s="10" t="s">
        <v>1106</v>
      </c>
      <c r="C552" s="11">
        <v>1</v>
      </c>
      <c r="D552" s="11">
        <v>6.9</v>
      </c>
      <c r="E552" s="11">
        <f t="shared" si="25"/>
        <v>8.2799999999999994</v>
      </c>
      <c r="F552" s="11">
        <f t="shared" si="24"/>
        <v>6.9</v>
      </c>
      <c r="G552" s="10"/>
      <c r="H552" s="12">
        <f t="shared" si="26"/>
        <v>8.2799999999999994</v>
      </c>
    </row>
    <row r="553" spans="1:8" x14ac:dyDescent="0.25">
      <c r="A553" s="10" t="s">
        <v>1107</v>
      </c>
      <c r="B553" s="10" t="s">
        <v>1108</v>
      </c>
      <c r="C553" s="11">
        <v>4</v>
      </c>
      <c r="D553" s="11">
        <v>13.704000000000001</v>
      </c>
      <c r="E553" s="11">
        <f t="shared" si="25"/>
        <v>16.444800000000001</v>
      </c>
      <c r="F553" s="11">
        <f t="shared" si="24"/>
        <v>54.816000000000003</v>
      </c>
      <c r="G553" s="10"/>
      <c r="H553" s="12">
        <f t="shared" si="26"/>
        <v>65.779200000000003</v>
      </c>
    </row>
    <row r="554" spans="1:8" x14ac:dyDescent="0.25">
      <c r="A554" s="10" t="s">
        <v>1109</v>
      </c>
      <c r="B554" s="10" t="s">
        <v>1110</v>
      </c>
      <c r="C554" s="11">
        <v>1</v>
      </c>
      <c r="D554" s="11">
        <v>54.381</v>
      </c>
      <c r="E554" s="11">
        <f t="shared" si="25"/>
        <v>65.257199999999997</v>
      </c>
      <c r="F554" s="11">
        <f t="shared" si="24"/>
        <v>54.381</v>
      </c>
      <c r="G554" s="10"/>
      <c r="H554" s="12">
        <f t="shared" si="26"/>
        <v>65.257199999999997</v>
      </c>
    </row>
    <row r="555" spans="1:8" x14ac:dyDescent="0.25">
      <c r="A555" s="10" t="s">
        <v>1111</v>
      </c>
      <c r="B555" s="10" t="s">
        <v>1112</v>
      </c>
      <c r="C555" s="11">
        <v>1</v>
      </c>
      <c r="D555" s="11">
        <v>11.776</v>
      </c>
      <c r="E555" s="11">
        <f t="shared" si="25"/>
        <v>14.1312</v>
      </c>
      <c r="F555" s="11">
        <f t="shared" si="24"/>
        <v>11.776</v>
      </c>
      <c r="G555" s="10"/>
      <c r="H555" s="12">
        <f t="shared" si="26"/>
        <v>14.1312</v>
      </c>
    </row>
    <row r="556" spans="1:8" x14ac:dyDescent="0.25">
      <c r="A556" s="10" t="s">
        <v>1113</v>
      </c>
      <c r="B556" s="10" t="s">
        <v>1114</v>
      </c>
      <c r="C556" s="11">
        <v>2</v>
      </c>
      <c r="D556" s="11">
        <v>7.4790000000000001</v>
      </c>
      <c r="E556" s="11">
        <f t="shared" si="25"/>
        <v>8.9748000000000001</v>
      </c>
      <c r="F556" s="11">
        <f t="shared" si="24"/>
        <v>14.958</v>
      </c>
      <c r="G556" s="10"/>
      <c r="H556" s="12">
        <f t="shared" si="26"/>
        <v>17.9496</v>
      </c>
    </row>
    <row r="557" spans="1:8" x14ac:dyDescent="0.25">
      <c r="A557" s="10" t="s">
        <v>1115</v>
      </c>
      <c r="B557" s="10" t="s">
        <v>1116</v>
      </c>
      <c r="C557" s="11">
        <v>1</v>
      </c>
      <c r="D557" s="11">
        <v>8.1029999999999998</v>
      </c>
      <c r="E557" s="11">
        <f t="shared" si="25"/>
        <v>9.7235999999999994</v>
      </c>
      <c r="F557" s="11">
        <f t="shared" si="24"/>
        <v>8.1029999999999998</v>
      </c>
      <c r="G557" s="10"/>
      <c r="H557" s="12">
        <f t="shared" si="26"/>
        <v>9.7235999999999994</v>
      </c>
    </row>
    <row r="558" spans="1:8" x14ac:dyDescent="0.25">
      <c r="A558" s="10" t="s">
        <v>1117</v>
      </c>
      <c r="B558" s="10" t="s">
        <v>1118</v>
      </c>
      <c r="C558" s="11">
        <v>2</v>
      </c>
      <c r="D558" s="11">
        <v>38.200000000000003</v>
      </c>
      <c r="E558" s="11">
        <f t="shared" si="25"/>
        <v>45.84</v>
      </c>
      <c r="F558" s="11">
        <f t="shared" si="24"/>
        <v>76.400000000000006</v>
      </c>
      <c r="G558" s="10"/>
      <c r="H558" s="12">
        <f t="shared" si="26"/>
        <v>91.68</v>
      </c>
    </row>
    <row r="559" spans="1:8" x14ac:dyDescent="0.25">
      <c r="A559" s="10" t="s">
        <v>1119</v>
      </c>
      <c r="B559" s="10" t="s">
        <v>1120</v>
      </c>
      <c r="C559" s="11">
        <v>3</v>
      </c>
      <c r="D559" s="11">
        <v>16.695</v>
      </c>
      <c r="E559" s="11">
        <f t="shared" si="25"/>
        <v>20.033999999999999</v>
      </c>
      <c r="F559" s="11">
        <f t="shared" si="24"/>
        <v>50.085000000000001</v>
      </c>
      <c r="G559" s="10"/>
      <c r="H559" s="12">
        <f t="shared" si="26"/>
        <v>60.101999999999997</v>
      </c>
    </row>
    <row r="560" spans="1:8" x14ac:dyDescent="0.25">
      <c r="A560" s="10" t="s">
        <v>1121</v>
      </c>
      <c r="B560" s="10" t="s">
        <v>1122</v>
      </c>
      <c r="C560" s="11">
        <v>1</v>
      </c>
      <c r="D560" s="11">
        <v>5.742</v>
      </c>
      <c r="E560" s="11">
        <f t="shared" si="25"/>
        <v>6.8903999999999996</v>
      </c>
      <c r="F560" s="11">
        <f t="shared" si="24"/>
        <v>5.742</v>
      </c>
      <c r="G560" s="10"/>
      <c r="H560" s="12">
        <f t="shared" si="26"/>
        <v>6.8903999999999996</v>
      </c>
    </row>
    <row r="561" spans="1:8" x14ac:dyDescent="0.25">
      <c r="A561" s="10" t="s">
        <v>1123</v>
      </c>
      <c r="B561" s="10" t="s">
        <v>1124</v>
      </c>
      <c r="C561" s="11">
        <v>11</v>
      </c>
      <c r="D561" s="11">
        <v>12.010999999999999</v>
      </c>
      <c r="E561" s="11">
        <f t="shared" si="25"/>
        <v>14.413199999999998</v>
      </c>
      <c r="F561" s="11">
        <f t="shared" si="24"/>
        <v>132.12099999999998</v>
      </c>
      <c r="G561" s="10"/>
      <c r="H561" s="12">
        <f t="shared" si="26"/>
        <v>158.54519999999997</v>
      </c>
    </row>
    <row r="562" spans="1:8" x14ac:dyDescent="0.25">
      <c r="A562" s="10" t="s">
        <v>1125</v>
      </c>
      <c r="B562" s="10" t="s">
        <v>1126</v>
      </c>
      <c r="C562" s="11">
        <v>2</v>
      </c>
      <c r="D562" s="11">
        <v>21.4</v>
      </c>
      <c r="E562" s="11">
        <f t="shared" si="25"/>
        <v>25.679999999999996</v>
      </c>
      <c r="F562" s="11">
        <f t="shared" si="24"/>
        <v>42.8</v>
      </c>
      <c r="G562" s="10"/>
      <c r="H562" s="12">
        <f t="shared" si="26"/>
        <v>51.359999999999992</v>
      </c>
    </row>
    <row r="563" spans="1:8" x14ac:dyDescent="0.25">
      <c r="A563" s="10" t="s">
        <v>1127</v>
      </c>
      <c r="B563" s="10" t="s">
        <v>1128</v>
      </c>
      <c r="C563" s="11">
        <v>3</v>
      </c>
      <c r="D563" s="11">
        <v>1.826875</v>
      </c>
      <c r="E563" s="11">
        <f t="shared" si="25"/>
        <v>2.19225</v>
      </c>
      <c r="F563" s="11">
        <f t="shared" si="24"/>
        <v>5.4806249999999999</v>
      </c>
      <c r="G563" s="10"/>
      <c r="H563" s="12">
        <f t="shared" si="26"/>
        <v>6.5767500000000005</v>
      </c>
    </row>
    <row r="564" spans="1:8" x14ac:dyDescent="0.25">
      <c r="A564" s="10" t="s">
        <v>1129</v>
      </c>
      <c r="B564" s="10" t="s">
        <v>1130</v>
      </c>
      <c r="C564" s="11">
        <v>1</v>
      </c>
      <c r="D564" s="11">
        <v>3.16</v>
      </c>
      <c r="E564" s="11">
        <f t="shared" si="25"/>
        <v>3.7919999999999998</v>
      </c>
      <c r="F564" s="11">
        <f t="shared" si="24"/>
        <v>3.16</v>
      </c>
      <c r="G564" s="10"/>
      <c r="H564" s="12">
        <f t="shared" si="26"/>
        <v>3.7919999999999998</v>
      </c>
    </row>
    <row r="565" spans="1:8" x14ac:dyDescent="0.25">
      <c r="A565" s="10" t="s">
        <v>1131</v>
      </c>
      <c r="B565" s="10" t="s">
        <v>1132</v>
      </c>
      <c r="C565" s="11">
        <v>4</v>
      </c>
      <c r="D565" s="11">
        <v>4.79</v>
      </c>
      <c r="E565" s="11">
        <f t="shared" si="25"/>
        <v>5.7480000000000002</v>
      </c>
      <c r="F565" s="11">
        <f t="shared" si="24"/>
        <v>19.16</v>
      </c>
      <c r="G565" s="10"/>
      <c r="H565" s="12">
        <f t="shared" si="26"/>
        <v>22.992000000000001</v>
      </c>
    </row>
    <row r="566" spans="1:8" x14ac:dyDescent="0.25">
      <c r="A566" s="10" t="s">
        <v>1133</v>
      </c>
      <c r="B566" s="10" t="s">
        <v>1134</v>
      </c>
      <c r="C566" s="11">
        <v>1</v>
      </c>
      <c r="D566" s="11">
        <v>6.16</v>
      </c>
      <c r="E566" s="11">
        <f t="shared" si="25"/>
        <v>7.3919999999999995</v>
      </c>
      <c r="F566" s="11">
        <f t="shared" si="24"/>
        <v>6.16</v>
      </c>
      <c r="G566" s="10"/>
      <c r="H566" s="12">
        <f t="shared" si="26"/>
        <v>7.3919999999999995</v>
      </c>
    </row>
    <row r="567" spans="1:8" x14ac:dyDescent="0.25">
      <c r="A567" s="10" t="s">
        <v>1135</v>
      </c>
      <c r="B567" s="10" t="s">
        <v>1136</v>
      </c>
      <c r="C567" s="11">
        <v>1</v>
      </c>
      <c r="D567" s="11">
        <v>18.809999999999999</v>
      </c>
      <c r="E567" s="11">
        <f t="shared" si="25"/>
        <v>22.571999999999999</v>
      </c>
      <c r="F567" s="11">
        <f t="shared" si="24"/>
        <v>18.809999999999999</v>
      </c>
      <c r="G567" s="10"/>
      <c r="H567" s="12">
        <f t="shared" si="26"/>
        <v>22.571999999999999</v>
      </c>
    </row>
    <row r="568" spans="1:8" x14ac:dyDescent="0.25">
      <c r="A568" s="10" t="s">
        <v>1137</v>
      </c>
      <c r="B568" s="10" t="s">
        <v>1138</v>
      </c>
      <c r="C568" s="11">
        <v>1</v>
      </c>
      <c r="D568" s="11">
        <v>28.4</v>
      </c>
      <c r="E568" s="11">
        <f t="shared" si="25"/>
        <v>34.08</v>
      </c>
      <c r="F568" s="11">
        <f t="shared" si="24"/>
        <v>28.4</v>
      </c>
      <c r="G568" s="10"/>
      <c r="H568" s="12">
        <f t="shared" si="26"/>
        <v>34.08</v>
      </c>
    </row>
    <row r="569" spans="1:8" x14ac:dyDescent="0.25">
      <c r="A569" s="10" t="s">
        <v>1139</v>
      </c>
      <c r="B569" s="10" t="s">
        <v>1140</v>
      </c>
      <c r="C569" s="11">
        <v>1</v>
      </c>
      <c r="D569" s="11">
        <v>4.29</v>
      </c>
      <c r="E569" s="11">
        <f t="shared" si="25"/>
        <v>5.1479999999999997</v>
      </c>
      <c r="F569" s="11">
        <f t="shared" si="24"/>
        <v>4.29</v>
      </c>
      <c r="G569" s="10"/>
      <c r="H569" s="12">
        <f t="shared" si="26"/>
        <v>5.1479999999999997</v>
      </c>
    </row>
    <row r="570" spans="1:8" x14ac:dyDescent="0.25">
      <c r="A570" s="10" t="s">
        <v>1141</v>
      </c>
      <c r="B570" s="10" t="s">
        <v>1142</v>
      </c>
      <c r="C570" s="11">
        <v>1</v>
      </c>
      <c r="D570" s="11">
        <v>116.79</v>
      </c>
      <c r="E570" s="11">
        <f t="shared" si="25"/>
        <v>140.148</v>
      </c>
      <c r="F570" s="11">
        <f t="shared" si="24"/>
        <v>116.79</v>
      </c>
      <c r="G570" s="10"/>
      <c r="H570" s="12">
        <f t="shared" si="26"/>
        <v>140.148</v>
      </c>
    </row>
    <row r="571" spans="1:8" x14ac:dyDescent="0.25">
      <c r="A571" s="10" t="s">
        <v>1143</v>
      </c>
      <c r="B571" s="10" t="s">
        <v>1144</v>
      </c>
      <c r="C571" s="11">
        <v>2</v>
      </c>
      <c r="D571" s="11">
        <v>4.9950000000000001</v>
      </c>
      <c r="E571" s="11">
        <f t="shared" si="25"/>
        <v>5.9939999999999998</v>
      </c>
      <c r="F571" s="11">
        <f t="shared" si="24"/>
        <v>9.99</v>
      </c>
      <c r="G571" s="10"/>
      <c r="H571" s="12">
        <f t="shared" si="26"/>
        <v>11.988</v>
      </c>
    </row>
    <row r="572" spans="1:8" x14ac:dyDescent="0.25">
      <c r="A572" s="10" t="s">
        <v>1145</v>
      </c>
      <c r="B572" s="10" t="s">
        <v>1146</v>
      </c>
      <c r="C572" s="11">
        <v>3</v>
      </c>
      <c r="D572" s="11">
        <v>33.86</v>
      </c>
      <c r="E572" s="11">
        <f t="shared" si="25"/>
        <v>40.631999999999998</v>
      </c>
      <c r="F572" s="11">
        <f t="shared" si="24"/>
        <v>101.58</v>
      </c>
      <c r="G572" s="10"/>
      <c r="H572" s="12">
        <f t="shared" si="26"/>
        <v>121.89599999999999</v>
      </c>
    </row>
    <row r="573" spans="1:8" x14ac:dyDescent="0.25">
      <c r="A573" s="10" t="s">
        <v>1147</v>
      </c>
      <c r="B573" s="10" t="s">
        <v>1148</v>
      </c>
      <c r="C573" s="11">
        <v>1</v>
      </c>
      <c r="D573" s="11">
        <v>623</v>
      </c>
      <c r="E573" s="11">
        <f t="shared" si="25"/>
        <v>747.6</v>
      </c>
      <c r="F573" s="11">
        <f t="shared" si="24"/>
        <v>623</v>
      </c>
      <c r="G573" s="10"/>
      <c r="H573" s="12">
        <f t="shared" si="26"/>
        <v>747.6</v>
      </c>
    </row>
    <row r="574" spans="1:8" x14ac:dyDescent="0.25">
      <c r="A574" s="10" t="s">
        <v>1149</v>
      </c>
      <c r="B574" s="10" t="s">
        <v>1150</v>
      </c>
      <c r="C574" s="11">
        <v>2</v>
      </c>
      <c r="D574" s="11">
        <v>475</v>
      </c>
      <c r="E574" s="11">
        <f t="shared" si="25"/>
        <v>570</v>
      </c>
      <c r="F574" s="11">
        <f t="shared" si="24"/>
        <v>950</v>
      </c>
      <c r="G574" s="10"/>
      <c r="H574" s="12">
        <f t="shared" si="26"/>
        <v>1140</v>
      </c>
    </row>
    <row r="575" spans="1:8" x14ac:dyDescent="0.25">
      <c r="A575" s="10" t="s">
        <v>1151</v>
      </c>
      <c r="B575" s="10" t="s">
        <v>1152</v>
      </c>
      <c r="C575" s="11">
        <v>1</v>
      </c>
      <c r="D575" s="11">
        <v>58</v>
      </c>
      <c r="E575" s="11">
        <f t="shared" si="25"/>
        <v>69.599999999999994</v>
      </c>
      <c r="F575" s="11">
        <f t="shared" si="24"/>
        <v>58</v>
      </c>
      <c r="G575" s="10"/>
      <c r="H575" s="12">
        <f t="shared" si="26"/>
        <v>69.599999999999994</v>
      </c>
    </row>
    <row r="576" spans="1:8" x14ac:dyDescent="0.25">
      <c r="A576" s="10" t="s">
        <v>1153</v>
      </c>
      <c r="B576" s="10" t="s">
        <v>1154</v>
      </c>
      <c r="C576" s="11">
        <v>1</v>
      </c>
      <c r="D576" s="11">
        <v>46</v>
      </c>
      <c r="E576" s="11">
        <f t="shared" si="25"/>
        <v>55.199999999999996</v>
      </c>
      <c r="F576" s="11">
        <f t="shared" si="24"/>
        <v>46</v>
      </c>
      <c r="G576" s="10"/>
      <c r="H576" s="12">
        <f t="shared" si="26"/>
        <v>55.199999999999996</v>
      </c>
    </row>
    <row r="577" spans="1:8" x14ac:dyDescent="0.25">
      <c r="A577" s="10" t="s">
        <v>1155</v>
      </c>
      <c r="B577" s="10" t="s">
        <v>1156</v>
      </c>
      <c r="C577" s="11">
        <v>1</v>
      </c>
      <c r="D577" s="11">
        <v>74</v>
      </c>
      <c r="E577" s="11">
        <f t="shared" si="25"/>
        <v>88.8</v>
      </c>
      <c r="F577" s="11">
        <f t="shared" si="24"/>
        <v>74</v>
      </c>
      <c r="G577" s="10"/>
      <c r="H577" s="12">
        <f t="shared" si="26"/>
        <v>88.8</v>
      </c>
    </row>
    <row r="578" spans="1:8" x14ac:dyDescent="0.25">
      <c r="A578" s="10" t="s">
        <v>1157</v>
      </c>
      <c r="B578" s="10" t="s">
        <v>1158</v>
      </c>
      <c r="C578" s="11">
        <v>1</v>
      </c>
      <c r="D578" s="11">
        <v>610</v>
      </c>
      <c r="E578" s="11">
        <f t="shared" si="25"/>
        <v>732</v>
      </c>
      <c r="F578" s="11">
        <f t="shared" si="24"/>
        <v>610</v>
      </c>
      <c r="G578" s="10"/>
      <c r="H578" s="12">
        <f t="shared" si="26"/>
        <v>732</v>
      </c>
    </row>
    <row r="579" spans="1:8" x14ac:dyDescent="0.25">
      <c r="A579" s="10" t="s">
        <v>1159</v>
      </c>
      <c r="B579" s="10" t="s">
        <v>1160</v>
      </c>
      <c r="C579" s="11">
        <v>1</v>
      </c>
      <c r="D579" s="11">
        <v>54</v>
      </c>
      <c r="E579" s="11">
        <f t="shared" si="25"/>
        <v>64.8</v>
      </c>
      <c r="F579" s="11">
        <f t="shared" si="24"/>
        <v>54</v>
      </c>
      <c r="G579" s="10"/>
      <c r="H579" s="12">
        <f t="shared" si="26"/>
        <v>64.8</v>
      </c>
    </row>
    <row r="580" spans="1:8" x14ac:dyDescent="0.25">
      <c r="A580" s="10" t="s">
        <v>1161</v>
      </c>
      <c r="B580" s="10" t="s">
        <v>1162</v>
      </c>
      <c r="C580" s="11">
        <v>1</v>
      </c>
      <c r="D580" s="11">
        <v>2408</v>
      </c>
      <c r="E580" s="11">
        <f t="shared" si="25"/>
        <v>2889.6</v>
      </c>
      <c r="F580" s="11">
        <f t="shared" ref="F580:F643" si="27">C580*D580</f>
        <v>2408</v>
      </c>
      <c r="G580" s="10"/>
      <c r="H580" s="12">
        <f t="shared" si="26"/>
        <v>2889.6</v>
      </c>
    </row>
    <row r="581" spans="1:8" x14ac:dyDescent="0.25">
      <c r="A581" s="10" t="s">
        <v>1163</v>
      </c>
      <c r="B581" s="10" t="s">
        <v>1164</v>
      </c>
      <c r="C581" s="11">
        <v>7</v>
      </c>
      <c r="D581" s="11">
        <v>637</v>
      </c>
      <c r="E581" s="11">
        <f t="shared" ref="E581:E644" si="28">+D581*1.2</f>
        <v>764.4</v>
      </c>
      <c r="F581" s="11">
        <f t="shared" si="27"/>
        <v>4459</v>
      </c>
      <c r="G581" s="10"/>
      <c r="H581" s="12">
        <f t="shared" ref="H581:H644" si="29">+C581*E581</f>
        <v>5350.8</v>
      </c>
    </row>
    <row r="582" spans="1:8" x14ac:dyDescent="0.25">
      <c r="A582" s="10" t="s">
        <v>1165</v>
      </c>
      <c r="B582" s="10" t="s">
        <v>1166</v>
      </c>
      <c r="C582" s="11">
        <v>2</v>
      </c>
      <c r="D582" s="11">
        <v>1.4</v>
      </c>
      <c r="E582" s="11">
        <f t="shared" si="28"/>
        <v>1.68</v>
      </c>
      <c r="F582" s="11">
        <f t="shared" si="27"/>
        <v>2.8</v>
      </c>
      <c r="G582" s="10"/>
      <c r="H582" s="12">
        <f t="shared" si="29"/>
        <v>3.36</v>
      </c>
    </row>
    <row r="583" spans="1:8" x14ac:dyDescent="0.25">
      <c r="A583" s="10" t="s">
        <v>1167</v>
      </c>
      <c r="B583" s="10" t="s">
        <v>1168</v>
      </c>
      <c r="C583" s="11">
        <v>8</v>
      </c>
      <c r="D583" s="11">
        <v>2.0299999999999998</v>
      </c>
      <c r="E583" s="11">
        <f t="shared" si="28"/>
        <v>2.4359999999999995</v>
      </c>
      <c r="F583" s="11">
        <f t="shared" si="27"/>
        <v>16.239999999999998</v>
      </c>
      <c r="G583" s="10"/>
      <c r="H583" s="12">
        <f t="shared" si="29"/>
        <v>19.487999999999996</v>
      </c>
    </row>
    <row r="584" spans="1:8" x14ac:dyDescent="0.25">
      <c r="A584" s="10" t="s">
        <v>1169</v>
      </c>
      <c r="B584" s="10" t="s">
        <v>1170</v>
      </c>
      <c r="C584" s="11">
        <v>7.5</v>
      </c>
      <c r="D584" s="11">
        <v>2.93</v>
      </c>
      <c r="E584" s="11">
        <f t="shared" si="28"/>
        <v>3.516</v>
      </c>
      <c r="F584" s="11">
        <f t="shared" si="27"/>
        <v>21.975000000000001</v>
      </c>
      <c r="G584" s="10"/>
      <c r="H584" s="12">
        <f t="shared" si="29"/>
        <v>26.37</v>
      </c>
    </row>
    <row r="585" spans="1:8" x14ac:dyDescent="0.25">
      <c r="A585" s="10" t="s">
        <v>1171</v>
      </c>
      <c r="B585" s="10" t="s">
        <v>1172</v>
      </c>
      <c r="C585" s="11">
        <v>6.5</v>
      </c>
      <c r="D585" s="11">
        <v>3.64</v>
      </c>
      <c r="E585" s="11">
        <f t="shared" si="28"/>
        <v>4.3680000000000003</v>
      </c>
      <c r="F585" s="11">
        <f t="shared" si="27"/>
        <v>23.66</v>
      </c>
      <c r="G585" s="10"/>
      <c r="H585" s="12">
        <f t="shared" si="29"/>
        <v>28.392000000000003</v>
      </c>
    </row>
    <row r="586" spans="1:8" x14ac:dyDescent="0.25">
      <c r="A586" s="10" t="s">
        <v>1173</v>
      </c>
      <c r="B586" s="10" t="s">
        <v>1174</v>
      </c>
      <c r="C586" s="11">
        <v>5</v>
      </c>
      <c r="D586" s="11">
        <v>73.31</v>
      </c>
      <c r="E586" s="11">
        <f t="shared" si="28"/>
        <v>87.971999999999994</v>
      </c>
      <c r="F586" s="11">
        <f t="shared" si="27"/>
        <v>366.55</v>
      </c>
      <c r="G586" s="10"/>
      <c r="H586" s="12">
        <f t="shared" si="29"/>
        <v>439.85999999999996</v>
      </c>
    </row>
    <row r="587" spans="1:8" x14ac:dyDescent="0.25">
      <c r="A587" s="10" t="s">
        <v>1175</v>
      </c>
      <c r="B587" s="10" t="s">
        <v>1176</v>
      </c>
      <c r="C587" s="11">
        <v>2.5</v>
      </c>
      <c r="D587" s="11">
        <v>22.15</v>
      </c>
      <c r="E587" s="11">
        <f t="shared" si="28"/>
        <v>26.58</v>
      </c>
      <c r="F587" s="11">
        <f t="shared" si="27"/>
        <v>55.375</v>
      </c>
      <c r="G587" s="10"/>
      <c r="H587" s="12">
        <f t="shared" si="29"/>
        <v>66.449999999999989</v>
      </c>
    </row>
    <row r="588" spans="1:8" x14ac:dyDescent="0.25">
      <c r="A588" s="10" t="s">
        <v>1177</v>
      </c>
      <c r="B588" s="10" t="s">
        <v>1178</v>
      </c>
      <c r="C588" s="11">
        <v>2</v>
      </c>
      <c r="D588" s="11">
        <v>15</v>
      </c>
      <c r="E588" s="11">
        <f t="shared" si="28"/>
        <v>18</v>
      </c>
      <c r="F588" s="11">
        <f t="shared" si="27"/>
        <v>30</v>
      </c>
      <c r="G588" s="10"/>
      <c r="H588" s="12">
        <f t="shared" si="29"/>
        <v>36</v>
      </c>
    </row>
    <row r="589" spans="1:8" x14ac:dyDescent="0.25">
      <c r="A589" s="10" t="s">
        <v>1179</v>
      </c>
      <c r="B589" s="10" t="s">
        <v>1180</v>
      </c>
      <c r="C589" s="11">
        <v>1</v>
      </c>
      <c r="D589" s="11">
        <v>18</v>
      </c>
      <c r="E589" s="11">
        <f t="shared" si="28"/>
        <v>21.599999999999998</v>
      </c>
      <c r="F589" s="11">
        <f t="shared" si="27"/>
        <v>18</v>
      </c>
      <c r="G589" s="10"/>
      <c r="H589" s="12">
        <f t="shared" si="29"/>
        <v>21.599999999999998</v>
      </c>
    </row>
    <row r="590" spans="1:8" x14ac:dyDescent="0.25">
      <c r="A590" s="10" t="s">
        <v>1181</v>
      </c>
      <c r="B590" s="10" t="s">
        <v>1182</v>
      </c>
      <c r="C590" s="11">
        <v>2</v>
      </c>
      <c r="D590" s="11">
        <v>11.9</v>
      </c>
      <c r="E590" s="11">
        <f t="shared" si="28"/>
        <v>14.28</v>
      </c>
      <c r="F590" s="11">
        <f t="shared" si="27"/>
        <v>23.8</v>
      </c>
      <c r="G590" s="10"/>
      <c r="H590" s="12">
        <f t="shared" si="29"/>
        <v>28.56</v>
      </c>
    </row>
    <row r="591" spans="1:8" x14ac:dyDescent="0.25">
      <c r="A591" s="10" t="s">
        <v>1183</v>
      </c>
      <c r="B591" s="10" t="s">
        <v>1184</v>
      </c>
      <c r="C591" s="11">
        <v>2</v>
      </c>
      <c r="D591" s="11">
        <v>27.44</v>
      </c>
      <c r="E591" s="11">
        <f t="shared" si="28"/>
        <v>32.927999999999997</v>
      </c>
      <c r="F591" s="11">
        <f t="shared" si="27"/>
        <v>54.88</v>
      </c>
      <c r="G591" s="10"/>
      <c r="H591" s="12">
        <f t="shared" si="29"/>
        <v>65.855999999999995</v>
      </c>
    </row>
    <row r="592" spans="1:8" x14ac:dyDescent="0.25">
      <c r="A592" s="10" t="s">
        <v>1185</v>
      </c>
      <c r="B592" s="10" t="s">
        <v>1186</v>
      </c>
      <c r="C592" s="11">
        <v>2</v>
      </c>
      <c r="D592" s="11">
        <v>12.11</v>
      </c>
      <c r="E592" s="11">
        <f t="shared" si="28"/>
        <v>14.531999999999998</v>
      </c>
      <c r="F592" s="11">
        <f t="shared" si="27"/>
        <v>24.22</v>
      </c>
      <c r="G592" s="10"/>
      <c r="H592" s="12">
        <f t="shared" si="29"/>
        <v>29.063999999999997</v>
      </c>
    </row>
    <row r="593" spans="1:8" x14ac:dyDescent="0.25">
      <c r="A593" s="10" t="s">
        <v>1187</v>
      </c>
      <c r="B593" s="10" t="s">
        <v>1188</v>
      </c>
      <c r="C593" s="11">
        <v>10.5</v>
      </c>
      <c r="D593" s="11">
        <v>13.77</v>
      </c>
      <c r="E593" s="11">
        <f t="shared" si="28"/>
        <v>16.523999999999997</v>
      </c>
      <c r="F593" s="11">
        <f t="shared" si="27"/>
        <v>144.58500000000001</v>
      </c>
      <c r="G593" s="10"/>
      <c r="H593" s="12">
        <f t="shared" si="29"/>
        <v>173.50199999999998</v>
      </c>
    </row>
    <row r="594" spans="1:8" x14ac:dyDescent="0.25">
      <c r="A594" s="10" t="s">
        <v>1189</v>
      </c>
      <c r="B594" s="10" t="s">
        <v>1190</v>
      </c>
      <c r="C594" s="11">
        <v>3.5</v>
      </c>
      <c r="D594" s="11">
        <v>27.5</v>
      </c>
      <c r="E594" s="11">
        <f t="shared" si="28"/>
        <v>33</v>
      </c>
      <c r="F594" s="11">
        <f t="shared" si="27"/>
        <v>96.25</v>
      </c>
      <c r="G594" s="10"/>
      <c r="H594" s="12">
        <f t="shared" si="29"/>
        <v>115.5</v>
      </c>
    </row>
    <row r="595" spans="1:8" x14ac:dyDescent="0.25">
      <c r="A595" s="10" t="s">
        <v>1191</v>
      </c>
      <c r="B595" s="10" t="s">
        <v>1192</v>
      </c>
      <c r="C595" s="11">
        <v>4</v>
      </c>
      <c r="D595" s="11">
        <v>12.14</v>
      </c>
      <c r="E595" s="11">
        <f t="shared" si="28"/>
        <v>14.568</v>
      </c>
      <c r="F595" s="11">
        <f t="shared" si="27"/>
        <v>48.56</v>
      </c>
      <c r="G595" s="10"/>
      <c r="H595" s="12">
        <f t="shared" si="29"/>
        <v>58.271999999999998</v>
      </c>
    </row>
    <row r="596" spans="1:8" x14ac:dyDescent="0.25">
      <c r="A596" s="10" t="s">
        <v>1193</v>
      </c>
      <c r="B596" s="10" t="s">
        <v>1194</v>
      </c>
      <c r="C596" s="11">
        <v>1</v>
      </c>
      <c r="D596" s="11">
        <v>114.4</v>
      </c>
      <c r="E596" s="11">
        <f t="shared" si="28"/>
        <v>137.28</v>
      </c>
      <c r="F596" s="11">
        <f t="shared" si="27"/>
        <v>114.4</v>
      </c>
      <c r="G596" s="10"/>
      <c r="H596" s="12">
        <f t="shared" si="29"/>
        <v>137.28</v>
      </c>
    </row>
    <row r="597" spans="1:8" x14ac:dyDescent="0.25">
      <c r="A597" s="10" t="s">
        <v>1195</v>
      </c>
      <c r="B597" s="10" t="s">
        <v>1196</v>
      </c>
      <c r="C597" s="11">
        <v>2</v>
      </c>
      <c r="D597" s="11">
        <v>222.75</v>
      </c>
      <c r="E597" s="11">
        <f t="shared" si="28"/>
        <v>267.3</v>
      </c>
      <c r="F597" s="11">
        <f t="shared" si="27"/>
        <v>445.5</v>
      </c>
      <c r="G597" s="10"/>
      <c r="H597" s="12">
        <f t="shared" si="29"/>
        <v>534.6</v>
      </c>
    </row>
    <row r="598" spans="1:8" x14ac:dyDescent="0.25">
      <c r="A598" s="10" t="s">
        <v>1197</v>
      </c>
      <c r="B598" s="10" t="s">
        <v>1198</v>
      </c>
      <c r="C598" s="11">
        <v>1</v>
      </c>
      <c r="D598" s="11">
        <v>1086.25</v>
      </c>
      <c r="E598" s="11">
        <f t="shared" si="28"/>
        <v>1303.5</v>
      </c>
      <c r="F598" s="11">
        <f t="shared" si="27"/>
        <v>1086.25</v>
      </c>
      <c r="G598" s="10"/>
      <c r="H598" s="12">
        <f t="shared" si="29"/>
        <v>1303.5</v>
      </c>
    </row>
    <row r="599" spans="1:8" x14ac:dyDescent="0.25">
      <c r="A599" s="10" t="s">
        <v>1199</v>
      </c>
      <c r="B599" s="10" t="s">
        <v>1200</v>
      </c>
      <c r="C599" s="11">
        <v>5</v>
      </c>
      <c r="D599" s="11">
        <v>16.53</v>
      </c>
      <c r="E599" s="11">
        <f t="shared" si="28"/>
        <v>19.836000000000002</v>
      </c>
      <c r="F599" s="11">
        <f t="shared" si="27"/>
        <v>82.65</v>
      </c>
      <c r="G599" s="10"/>
      <c r="H599" s="12">
        <f t="shared" si="29"/>
        <v>99.18</v>
      </c>
    </row>
    <row r="600" spans="1:8" x14ac:dyDescent="0.25">
      <c r="A600" s="10" t="s">
        <v>1201</v>
      </c>
      <c r="B600" s="10" t="s">
        <v>1202</v>
      </c>
      <c r="C600" s="11">
        <v>1</v>
      </c>
      <c r="D600" s="11">
        <v>37.08</v>
      </c>
      <c r="E600" s="11">
        <f t="shared" si="28"/>
        <v>44.495999999999995</v>
      </c>
      <c r="F600" s="11">
        <f t="shared" si="27"/>
        <v>37.08</v>
      </c>
      <c r="G600" s="10"/>
      <c r="H600" s="12">
        <f t="shared" si="29"/>
        <v>44.495999999999995</v>
      </c>
    </row>
    <row r="601" spans="1:8" x14ac:dyDescent="0.25">
      <c r="A601" s="10" t="s">
        <v>1203</v>
      </c>
      <c r="B601" s="10" t="s">
        <v>1204</v>
      </c>
      <c r="C601" s="11">
        <v>6</v>
      </c>
      <c r="D601" s="11">
        <v>61.6</v>
      </c>
      <c r="E601" s="11">
        <f t="shared" si="28"/>
        <v>73.92</v>
      </c>
      <c r="F601" s="11">
        <f t="shared" si="27"/>
        <v>369.6</v>
      </c>
      <c r="G601" s="10"/>
      <c r="H601" s="12">
        <f t="shared" si="29"/>
        <v>443.52</v>
      </c>
    </row>
    <row r="602" spans="1:8" x14ac:dyDescent="0.25">
      <c r="A602" s="10" t="s">
        <v>1205</v>
      </c>
      <c r="B602" s="10" t="s">
        <v>1206</v>
      </c>
      <c r="C602" s="11">
        <v>2</v>
      </c>
      <c r="D602" s="11">
        <v>53.9</v>
      </c>
      <c r="E602" s="11">
        <f t="shared" si="28"/>
        <v>64.679999999999993</v>
      </c>
      <c r="F602" s="11">
        <f t="shared" si="27"/>
        <v>107.8</v>
      </c>
      <c r="G602" s="10"/>
      <c r="H602" s="12">
        <f t="shared" si="29"/>
        <v>129.35999999999999</v>
      </c>
    </row>
    <row r="603" spans="1:8" x14ac:dyDescent="0.25">
      <c r="A603" s="10" t="s">
        <v>1207</v>
      </c>
      <c r="B603" s="10" t="s">
        <v>1208</v>
      </c>
      <c r="C603" s="11">
        <v>5</v>
      </c>
      <c r="D603" s="11">
        <v>49.12</v>
      </c>
      <c r="E603" s="11">
        <f t="shared" si="28"/>
        <v>58.943999999999996</v>
      </c>
      <c r="F603" s="11">
        <f t="shared" si="27"/>
        <v>245.6</v>
      </c>
      <c r="G603" s="10"/>
      <c r="H603" s="12">
        <f t="shared" si="29"/>
        <v>294.71999999999997</v>
      </c>
    </row>
    <row r="604" spans="1:8" x14ac:dyDescent="0.25">
      <c r="A604" s="10" t="s">
        <v>1209</v>
      </c>
      <c r="B604" s="10" t="s">
        <v>1210</v>
      </c>
      <c r="C604" s="11">
        <v>3</v>
      </c>
      <c r="D604" s="11">
        <v>43.57</v>
      </c>
      <c r="E604" s="11">
        <f t="shared" si="28"/>
        <v>52.283999999999999</v>
      </c>
      <c r="F604" s="11">
        <f t="shared" si="27"/>
        <v>130.71</v>
      </c>
      <c r="G604" s="10"/>
      <c r="H604" s="12">
        <f t="shared" si="29"/>
        <v>156.852</v>
      </c>
    </row>
    <row r="605" spans="1:8" x14ac:dyDescent="0.25">
      <c r="A605" s="10" t="s">
        <v>1211</v>
      </c>
      <c r="B605" s="10" t="s">
        <v>1212</v>
      </c>
      <c r="C605" s="11">
        <v>3</v>
      </c>
      <c r="D605" s="11">
        <v>88</v>
      </c>
      <c r="E605" s="11">
        <f t="shared" si="28"/>
        <v>105.6</v>
      </c>
      <c r="F605" s="11">
        <f t="shared" si="27"/>
        <v>264</v>
      </c>
      <c r="G605" s="10"/>
      <c r="H605" s="12">
        <f t="shared" si="29"/>
        <v>316.79999999999995</v>
      </c>
    </row>
    <row r="606" spans="1:8" x14ac:dyDescent="0.25">
      <c r="A606" s="10" t="s">
        <v>1213</v>
      </c>
      <c r="B606" s="10" t="s">
        <v>1214</v>
      </c>
      <c r="C606" s="11">
        <v>2</v>
      </c>
      <c r="D606" s="11">
        <v>106.33</v>
      </c>
      <c r="E606" s="11">
        <f t="shared" si="28"/>
        <v>127.59599999999999</v>
      </c>
      <c r="F606" s="11">
        <f t="shared" si="27"/>
        <v>212.66</v>
      </c>
      <c r="G606" s="10"/>
      <c r="H606" s="12">
        <f t="shared" si="29"/>
        <v>255.19199999999998</v>
      </c>
    </row>
    <row r="607" spans="1:8" x14ac:dyDescent="0.25">
      <c r="A607" s="10" t="s">
        <v>1215</v>
      </c>
      <c r="B607" s="10" t="s">
        <v>1216</v>
      </c>
      <c r="C607" s="11">
        <v>1</v>
      </c>
      <c r="D607" s="11">
        <v>96.8</v>
      </c>
      <c r="E607" s="11">
        <f t="shared" si="28"/>
        <v>116.16</v>
      </c>
      <c r="F607" s="11">
        <f t="shared" si="27"/>
        <v>96.8</v>
      </c>
      <c r="G607" s="10"/>
      <c r="H607" s="12">
        <f t="shared" si="29"/>
        <v>116.16</v>
      </c>
    </row>
    <row r="608" spans="1:8" x14ac:dyDescent="0.25">
      <c r="A608" s="10" t="s">
        <v>1217</v>
      </c>
      <c r="B608" s="10" t="s">
        <v>1218</v>
      </c>
      <c r="C608" s="11">
        <v>1</v>
      </c>
      <c r="D608" s="11">
        <v>159.5</v>
      </c>
      <c r="E608" s="11">
        <f t="shared" si="28"/>
        <v>191.4</v>
      </c>
      <c r="F608" s="11">
        <f t="shared" si="27"/>
        <v>159.5</v>
      </c>
      <c r="G608" s="10"/>
      <c r="H608" s="12">
        <f t="shared" si="29"/>
        <v>191.4</v>
      </c>
    </row>
    <row r="609" spans="1:8" x14ac:dyDescent="0.25">
      <c r="A609" s="10" t="s">
        <v>1219</v>
      </c>
      <c r="B609" s="10" t="s">
        <v>1220</v>
      </c>
      <c r="C609" s="11">
        <v>1</v>
      </c>
      <c r="D609" s="11">
        <v>214.28</v>
      </c>
      <c r="E609" s="11">
        <f t="shared" si="28"/>
        <v>257.13599999999997</v>
      </c>
      <c r="F609" s="11">
        <f t="shared" si="27"/>
        <v>214.28</v>
      </c>
      <c r="G609" s="10"/>
      <c r="H609" s="12">
        <f t="shared" si="29"/>
        <v>257.13599999999997</v>
      </c>
    </row>
    <row r="610" spans="1:8" x14ac:dyDescent="0.25">
      <c r="A610" s="10" t="s">
        <v>1221</v>
      </c>
      <c r="B610" s="10" t="s">
        <v>1222</v>
      </c>
      <c r="C610" s="11">
        <v>2</v>
      </c>
      <c r="D610" s="11">
        <v>279.62</v>
      </c>
      <c r="E610" s="11">
        <f t="shared" si="28"/>
        <v>335.54399999999998</v>
      </c>
      <c r="F610" s="11">
        <f t="shared" si="27"/>
        <v>559.24</v>
      </c>
      <c r="G610" s="10"/>
      <c r="H610" s="12">
        <f t="shared" si="29"/>
        <v>671.08799999999997</v>
      </c>
    </row>
    <row r="611" spans="1:8" x14ac:dyDescent="0.25">
      <c r="A611" s="10" t="s">
        <v>1223</v>
      </c>
      <c r="B611" s="10" t="s">
        <v>1224</v>
      </c>
      <c r="C611" s="11">
        <v>5</v>
      </c>
      <c r="D611" s="11">
        <v>32.94</v>
      </c>
      <c r="E611" s="11">
        <f t="shared" si="28"/>
        <v>39.527999999999999</v>
      </c>
      <c r="F611" s="11">
        <f t="shared" si="27"/>
        <v>164.7</v>
      </c>
      <c r="G611" s="10"/>
      <c r="H611" s="12">
        <f t="shared" si="29"/>
        <v>197.64</v>
      </c>
    </row>
    <row r="612" spans="1:8" x14ac:dyDescent="0.25">
      <c r="A612" s="10" t="s">
        <v>1225</v>
      </c>
      <c r="B612" s="10" t="s">
        <v>1226</v>
      </c>
      <c r="C612" s="11">
        <v>7</v>
      </c>
      <c r="D612" s="11">
        <v>38.5</v>
      </c>
      <c r="E612" s="11">
        <f t="shared" si="28"/>
        <v>46.199999999999996</v>
      </c>
      <c r="F612" s="11">
        <f t="shared" si="27"/>
        <v>269.5</v>
      </c>
      <c r="G612" s="10"/>
      <c r="H612" s="12">
        <f t="shared" si="29"/>
        <v>323.39999999999998</v>
      </c>
    </row>
    <row r="613" spans="1:8" x14ac:dyDescent="0.25">
      <c r="A613" s="10" t="s">
        <v>1227</v>
      </c>
      <c r="B613" s="10" t="s">
        <v>1228</v>
      </c>
      <c r="C613" s="11">
        <v>1</v>
      </c>
      <c r="D613" s="11">
        <v>150.03</v>
      </c>
      <c r="E613" s="11">
        <f t="shared" si="28"/>
        <v>180.036</v>
      </c>
      <c r="F613" s="11">
        <f t="shared" si="27"/>
        <v>150.03</v>
      </c>
      <c r="G613" s="10"/>
      <c r="H613" s="12">
        <f t="shared" si="29"/>
        <v>180.036</v>
      </c>
    </row>
    <row r="614" spans="1:8" x14ac:dyDescent="0.25">
      <c r="A614" s="10" t="s">
        <v>1229</v>
      </c>
      <c r="B614" s="10" t="s">
        <v>1230</v>
      </c>
      <c r="C614" s="11">
        <v>4</v>
      </c>
      <c r="D614" s="11">
        <v>46.91</v>
      </c>
      <c r="E614" s="11">
        <f t="shared" si="28"/>
        <v>56.291999999999994</v>
      </c>
      <c r="F614" s="11">
        <f t="shared" si="27"/>
        <v>187.64</v>
      </c>
      <c r="G614" s="10"/>
      <c r="H614" s="12">
        <f t="shared" si="29"/>
        <v>225.16799999999998</v>
      </c>
    </row>
    <row r="615" spans="1:8" x14ac:dyDescent="0.25">
      <c r="A615" s="10" t="s">
        <v>1231</v>
      </c>
      <c r="B615" s="10" t="s">
        <v>1232</v>
      </c>
      <c r="C615" s="11">
        <v>1</v>
      </c>
      <c r="D615" s="11">
        <v>101.42</v>
      </c>
      <c r="E615" s="11">
        <f t="shared" si="28"/>
        <v>121.70399999999999</v>
      </c>
      <c r="F615" s="11">
        <f t="shared" si="27"/>
        <v>101.42</v>
      </c>
      <c r="G615" s="10"/>
      <c r="H615" s="12">
        <f t="shared" si="29"/>
        <v>121.70399999999999</v>
      </c>
    </row>
    <row r="616" spans="1:8" x14ac:dyDescent="0.25">
      <c r="A616" s="10" t="s">
        <v>1233</v>
      </c>
      <c r="B616" s="10" t="s">
        <v>1234</v>
      </c>
      <c r="C616" s="11">
        <v>19</v>
      </c>
      <c r="D616" s="11">
        <v>22.02</v>
      </c>
      <c r="E616" s="11">
        <f t="shared" si="28"/>
        <v>26.423999999999999</v>
      </c>
      <c r="F616" s="11">
        <f t="shared" si="27"/>
        <v>418.38</v>
      </c>
      <c r="G616" s="10"/>
      <c r="H616" s="12">
        <f t="shared" si="29"/>
        <v>502.05599999999998</v>
      </c>
    </row>
    <row r="617" spans="1:8" x14ac:dyDescent="0.25">
      <c r="A617" s="10" t="s">
        <v>1235</v>
      </c>
      <c r="B617" s="10" t="s">
        <v>1236</v>
      </c>
      <c r="C617" s="11">
        <v>9</v>
      </c>
      <c r="D617" s="11">
        <v>36.979999999999997</v>
      </c>
      <c r="E617" s="11">
        <f t="shared" si="28"/>
        <v>44.375999999999998</v>
      </c>
      <c r="F617" s="11">
        <f t="shared" si="27"/>
        <v>332.82</v>
      </c>
      <c r="G617" s="10"/>
      <c r="H617" s="12">
        <f t="shared" si="29"/>
        <v>399.38399999999996</v>
      </c>
    </row>
    <row r="618" spans="1:8" x14ac:dyDescent="0.25">
      <c r="A618" s="10" t="s">
        <v>1237</v>
      </c>
      <c r="B618" s="10" t="s">
        <v>1238</v>
      </c>
      <c r="C618" s="11">
        <v>1</v>
      </c>
      <c r="D618" s="11">
        <v>41.37</v>
      </c>
      <c r="E618" s="11">
        <f t="shared" si="28"/>
        <v>49.643999999999998</v>
      </c>
      <c r="F618" s="11">
        <f t="shared" si="27"/>
        <v>41.37</v>
      </c>
      <c r="G618" s="10"/>
      <c r="H618" s="12">
        <f t="shared" si="29"/>
        <v>49.643999999999998</v>
      </c>
    </row>
    <row r="619" spans="1:8" x14ac:dyDescent="0.25">
      <c r="A619" s="10" t="s">
        <v>1239</v>
      </c>
      <c r="B619" s="10" t="s">
        <v>1240</v>
      </c>
      <c r="C619" s="11">
        <v>295</v>
      </c>
      <c r="D619" s="11">
        <v>0</v>
      </c>
      <c r="E619" s="11">
        <f t="shared" si="28"/>
        <v>0</v>
      </c>
      <c r="F619" s="11">
        <f t="shared" si="27"/>
        <v>0</v>
      </c>
      <c r="G619" s="10"/>
      <c r="H619" s="12">
        <f t="shared" si="29"/>
        <v>0</v>
      </c>
    </row>
    <row r="620" spans="1:8" x14ac:dyDescent="0.25">
      <c r="A620" s="10" t="s">
        <v>1241</v>
      </c>
      <c r="B620" s="10" t="s">
        <v>1242</v>
      </c>
      <c r="C620" s="11">
        <v>3</v>
      </c>
      <c r="D620" s="11">
        <v>7.2</v>
      </c>
      <c r="E620" s="11">
        <f t="shared" si="28"/>
        <v>8.64</v>
      </c>
      <c r="F620" s="11">
        <f t="shared" si="27"/>
        <v>21.6</v>
      </c>
      <c r="G620" s="10"/>
      <c r="H620" s="12">
        <f t="shared" si="29"/>
        <v>25.92</v>
      </c>
    </row>
    <row r="621" spans="1:8" x14ac:dyDescent="0.25">
      <c r="A621" s="10" t="s">
        <v>1243</v>
      </c>
      <c r="B621" s="10" t="s">
        <v>1244</v>
      </c>
      <c r="C621" s="11">
        <v>1</v>
      </c>
      <c r="D621" s="11">
        <v>9.0670000000000002</v>
      </c>
      <c r="E621" s="11">
        <f t="shared" si="28"/>
        <v>10.8804</v>
      </c>
      <c r="F621" s="11">
        <f t="shared" si="27"/>
        <v>9.0670000000000002</v>
      </c>
      <c r="G621" s="10"/>
      <c r="H621" s="12">
        <f t="shared" si="29"/>
        <v>10.8804</v>
      </c>
    </row>
    <row r="622" spans="1:8" x14ac:dyDescent="0.25">
      <c r="A622" s="10" t="s">
        <v>1245</v>
      </c>
      <c r="B622" s="10" t="s">
        <v>1246</v>
      </c>
      <c r="C622" s="11">
        <v>4</v>
      </c>
      <c r="D622" s="11">
        <v>69.75</v>
      </c>
      <c r="E622" s="11">
        <f t="shared" si="28"/>
        <v>83.7</v>
      </c>
      <c r="F622" s="11">
        <f t="shared" si="27"/>
        <v>279</v>
      </c>
      <c r="G622" s="10"/>
      <c r="H622" s="12">
        <f t="shared" si="29"/>
        <v>334.8</v>
      </c>
    </row>
    <row r="623" spans="1:8" x14ac:dyDescent="0.25">
      <c r="A623" s="10" t="s">
        <v>1247</v>
      </c>
      <c r="B623" s="10" t="s">
        <v>1248</v>
      </c>
      <c r="C623" s="11">
        <v>62</v>
      </c>
      <c r="D623" s="11">
        <v>4.1900000000000004</v>
      </c>
      <c r="E623" s="11">
        <f t="shared" si="28"/>
        <v>5.0280000000000005</v>
      </c>
      <c r="F623" s="11">
        <f t="shared" si="27"/>
        <v>259.78000000000003</v>
      </c>
      <c r="G623" s="10"/>
      <c r="H623" s="12">
        <f t="shared" si="29"/>
        <v>311.73600000000005</v>
      </c>
    </row>
    <row r="624" spans="1:8" x14ac:dyDescent="0.25">
      <c r="A624" s="10" t="s">
        <v>1249</v>
      </c>
      <c r="B624" s="10" t="s">
        <v>1250</v>
      </c>
      <c r="C624" s="11">
        <v>7</v>
      </c>
      <c r="D624" s="11">
        <v>20.64</v>
      </c>
      <c r="E624" s="11">
        <f t="shared" si="28"/>
        <v>24.768000000000001</v>
      </c>
      <c r="F624" s="11">
        <f t="shared" si="27"/>
        <v>144.48000000000002</v>
      </c>
      <c r="G624" s="10"/>
      <c r="H624" s="12">
        <f t="shared" si="29"/>
        <v>173.376</v>
      </c>
    </row>
    <row r="625" spans="1:8" x14ac:dyDescent="0.25">
      <c r="A625" s="10" t="s">
        <v>1251</v>
      </c>
      <c r="B625" s="10" t="s">
        <v>1252</v>
      </c>
      <c r="C625" s="11">
        <v>4</v>
      </c>
      <c r="D625" s="11">
        <v>123</v>
      </c>
      <c r="E625" s="11">
        <f t="shared" si="28"/>
        <v>147.6</v>
      </c>
      <c r="F625" s="11">
        <f t="shared" si="27"/>
        <v>492</v>
      </c>
      <c r="G625" s="10"/>
      <c r="H625" s="12">
        <f t="shared" si="29"/>
        <v>590.4</v>
      </c>
    </row>
    <row r="626" spans="1:8" x14ac:dyDescent="0.25">
      <c r="A626" s="10" t="s">
        <v>1253</v>
      </c>
      <c r="B626" s="10" t="s">
        <v>1254</v>
      </c>
      <c r="C626" s="11">
        <v>1</v>
      </c>
      <c r="D626" s="11">
        <v>92.415000000000006</v>
      </c>
      <c r="E626" s="11">
        <f t="shared" si="28"/>
        <v>110.89800000000001</v>
      </c>
      <c r="F626" s="11">
        <f t="shared" si="27"/>
        <v>92.415000000000006</v>
      </c>
      <c r="G626" s="10"/>
      <c r="H626" s="12">
        <f t="shared" si="29"/>
        <v>110.89800000000001</v>
      </c>
    </row>
    <row r="627" spans="1:8" x14ac:dyDescent="0.25">
      <c r="A627" s="10" t="s">
        <v>1255</v>
      </c>
      <c r="B627" s="10" t="s">
        <v>1256</v>
      </c>
      <c r="C627" s="11">
        <v>2</v>
      </c>
      <c r="D627" s="11">
        <v>1627.6669999999999</v>
      </c>
      <c r="E627" s="11">
        <f t="shared" si="28"/>
        <v>1953.2003999999997</v>
      </c>
      <c r="F627" s="11">
        <f t="shared" si="27"/>
        <v>3255.3339999999998</v>
      </c>
      <c r="G627" s="10"/>
      <c r="H627" s="12">
        <f t="shared" si="29"/>
        <v>3906.4007999999994</v>
      </c>
    </row>
    <row r="628" spans="1:8" x14ac:dyDescent="0.25">
      <c r="A628" s="10" t="s">
        <v>1257</v>
      </c>
      <c r="B628" s="10" t="s">
        <v>1258</v>
      </c>
      <c r="C628" s="11">
        <v>2</v>
      </c>
      <c r="D628" s="11">
        <v>27.844999999999999</v>
      </c>
      <c r="E628" s="11">
        <f t="shared" si="28"/>
        <v>33.413999999999994</v>
      </c>
      <c r="F628" s="11">
        <f t="shared" si="27"/>
        <v>55.69</v>
      </c>
      <c r="G628" s="10"/>
      <c r="H628" s="12">
        <f t="shared" si="29"/>
        <v>66.827999999999989</v>
      </c>
    </row>
    <row r="629" spans="1:8" x14ac:dyDescent="0.25">
      <c r="A629" s="10" t="s">
        <v>1259</v>
      </c>
      <c r="B629" s="10" t="s">
        <v>1260</v>
      </c>
      <c r="C629" s="11">
        <v>4</v>
      </c>
      <c r="D629" s="11">
        <v>21.6</v>
      </c>
      <c r="E629" s="11">
        <f t="shared" si="28"/>
        <v>25.92</v>
      </c>
      <c r="F629" s="11">
        <f t="shared" si="27"/>
        <v>86.4</v>
      </c>
      <c r="G629" s="10"/>
      <c r="H629" s="12">
        <f t="shared" si="29"/>
        <v>103.68</v>
      </c>
    </row>
    <row r="630" spans="1:8" x14ac:dyDescent="0.25">
      <c r="A630" s="10" t="s">
        <v>1261</v>
      </c>
      <c r="B630" s="10" t="s">
        <v>1262</v>
      </c>
      <c r="C630" s="11">
        <v>2</v>
      </c>
      <c r="D630" s="11">
        <v>130.94</v>
      </c>
      <c r="E630" s="11">
        <f t="shared" si="28"/>
        <v>157.12799999999999</v>
      </c>
      <c r="F630" s="11">
        <f t="shared" si="27"/>
        <v>261.88</v>
      </c>
      <c r="G630" s="10"/>
      <c r="H630" s="12">
        <f t="shared" si="29"/>
        <v>314.25599999999997</v>
      </c>
    </row>
    <row r="631" spans="1:8" x14ac:dyDescent="0.25">
      <c r="A631" s="10" t="s">
        <v>1263</v>
      </c>
      <c r="B631" s="10" t="s">
        <v>1264</v>
      </c>
      <c r="C631" s="11">
        <v>26</v>
      </c>
      <c r="D631" s="11">
        <v>26.59</v>
      </c>
      <c r="E631" s="11">
        <f t="shared" si="28"/>
        <v>31.907999999999998</v>
      </c>
      <c r="F631" s="11">
        <f t="shared" si="27"/>
        <v>691.34</v>
      </c>
      <c r="G631" s="10"/>
      <c r="H631" s="12">
        <f t="shared" si="29"/>
        <v>829.60799999999995</v>
      </c>
    </row>
    <row r="632" spans="1:8" x14ac:dyDescent="0.25">
      <c r="A632" s="10" t="s">
        <v>1265</v>
      </c>
      <c r="B632" s="10" t="s">
        <v>1266</v>
      </c>
      <c r="C632" s="11">
        <v>7</v>
      </c>
      <c r="D632" s="11">
        <v>36.11</v>
      </c>
      <c r="E632" s="11">
        <f t="shared" si="28"/>
        <v>43.332000000000001</v>
      </c>
      <c r="F632" s="11">
        <f t="shared" si="27"/>
        <v>252.76999999999998</v>
      </c>
      <c r="G632" s="10"/>
      <c r="H632" s="12">
        <f t="shared" si="29"/>
        <v>303.32400000000001</v>
      </c>
    </row>
    <row r="633" spans="1:8" x14ac:dyDescent="0.25">
      <c r="A633" s="10" t="s">
        <v>1267</v>
      </c>
      <c r="B633" s="10" t="s">
        <v>1268</v>
      </c>
      <c r="C633" s="11">
        <v>4</v>
      </c>
      <c r="D633" s="11">
        <v>61.66</v>
      </c>
      <c r="E633" s="11">
        <f t="shared" si="28"/>
        <v>73.99199999999999</v>
      </c>
      <c r="F633" s="11">
        <f t="shared" si="27"/>
        <v>246.64</v>
      </c>
      <c r="G633" s="10"/>
      <c r="H633" s="12">
        <f t="shared" si="29"/>
        <v>295.96799999999996</v>
      </c>
    </row>
    <row r="634" spans="1:8" x14ac:dyDescent="0.25">
      <c r="A634" s="10" t="s">
        <v>1269</v>
      </c>
      <c r="B634" s="10" t="s">
        <v>1270</v>
      </c>
      <c r="C634" s="11">
        <v>6</v>
      </c>
      <c r="D634" s="11">
        <v>104.61</v>
      </c>
      <c r="E634" s="11">
        <f t="shared" si="28"/>
        <v>125.532</v>
      </c>
      <c r="F634" s="11">
        <f t="shared" si="27"/>
        <v>627.66</v>
      </c>
      <c r="G634" s="10"/>
      <c r="H634" s="12">
        <f t="shared" si="29"/>
        <v>753.19200000000001</v>
      </c>
    </row>
    <row r="635" spans="1:8" x14ac:dyDescent="0.25">
      <c r="A635" s="10" t="s">
        <v>1271</v>
      </c>
      <c r="B635" s="10" t="s">
        <v>1272</v>
      </c>
      <c r="C635" s="11">
        <v>1</v>
      </c>
      <c r="D635" s="11">
        <v>313.95</v>
      </c>
      <c r="E635" s="11">
        <f t="shared" si="28"/>
        <v>376.73999999999995</v>
      </c>
      <c r="F635" s="11">
        <f t="shared" si="27"/>
        <v>313.95</v>
      </c>
      <c r="G635" s="10"/>
      <c r="H635" s="12">
        <f t="shared" si="29"/>
        <v>376.73999999999995</v>
      </c>
    </row>
    <row r="636" spans="1:8" x14ac:dyDescent="0.25">
      <c r="A636" s="10" t="s">
        <v>1273</v>
      </c>
      <c r="B636" s="10" t="s">
        <v>1274</v>
      </c>
      <c r="C636" s="11">
        <v>2</v>
      </c>
      <c r="D636" s="11">
        <v>59.079000000000001</v>
      </c>
      <c r="E636" s="11">
        <f t="shared" si="28"/>
        <v>70.894800000000004</v>
      </c>
      <c r="F636" s="11">
        <f t="shared" si="27"/>
        <v>118.158</v>
      </c>
      <c r="G636" s="10"/>
      <c r="H636" s="12">
        <f t="shared" si="29"/>
        <v>141.78960000000001</v>
      </c>
    </row>
    <row r="637" spans="1:8" x14ac:dyDescent="0.25">
      <c r="A637" s="10" t="s">
        <v>1275</v>
      </c>
      <c r="B637" s="10" t="s">
        <v>1276</v>
      </c>
      <c r="C637" s="11">
        <v>2</v>
      </c>
      <c r="D637" s="11">
        <v>70.317999999999998</v>
      </c>
      <c r="E637" s="11">
        <f t="shared" si="28"/>
        <v>84.381599999999992</v>
      </c>
      <c r="F637" s="11">
        <f t="shared" si="27"/>
        <v>140.636</v>
      </c>
      <c r="G637" s="10"/>
      <c r="H637" s="12">
        <f t="shared" si="29"/>
        <v>168.76319999999998</v>
      </c>
    </row>
    <row r="638" spans="1:8" x14ac:dyDescent="0.25">
      <c r="A638" s="10" t="s">
        <v>1277</v>
      </c>
      <c r="B638" s="10" t="s">
        <v>1278</v>
      </c>
      <c r="C638" s="11">
        <v>2</v>
      </c>
      <c r="D638" s="11">
        <v>36.420999999999999</v>
      </c>
      <c r="E638" s="11">
        <f t="shared" si="28"/>
        <v>43.705199999999998</v>
      </c>
      <c r="F638" s="11">
        <f t="shared" si="27"/>
        <v>72.841999999999999</v>
      </c>
      <c r="G638" s="10"/>
      <c r="H638" s="12">
        <f t="shared" si="29"/>
        <v>87.410399999999996</v>
      </c>
    </row>
    <row r="639" spans="1:8" x14ac:dyDescent="0.25">
      <c r="A639" s="10" t="s">
        <v>1279</v>
      </c>
      <c r="B639" s="10" t="s">
        <v>1280</v>
      </c>
      <c r="C639" s="11">
        <v>1</v>
      </c>
      <c r="D639" s="11">
        <v>171.84</v>
      </c>
      <c r="E639" s="11">
        <f t="shared" si="28"/>
        <v>206.208</v>
      </c>
      <c r="F639" s="11">
        <f t="shared" si="27"/>
        <v>171.84</v>
      </c>
      <c r="G639" s="10"/>
      <c r="H639" s="12">
        <f t="shared" si="29"/>
        <v>206.208</v>
      </c>
    </row>
    <row r="640" spans="1:8" x14ac:dyDescent="0.25">
      <c r="A640" s="10" t="s">
        <v>1281</v>
      </c>
      <c r="B640" s="10" t="s">
        <v>1282</v>
      </c>
      <c r="C640" s="11">
        <v>1</v>
      </c>
      <c r="D640" s="11">
        <v>66.790000000000006</v>
      </c>
      <c r="E640" s="11">
        <f t="shared" si="28"/>
        <v>80.14800000000001</v>
      </c>
      <c r="F640" s="11">
        <f t="shared" si="27"/>
        <v>66.790000000000006</v>
      </c>
      <c r="G640" s="10"/>
      <c r="H640" s="12">
        <f t="shared" si="29"/>
        <v>80.14800000000001</v>
      </c>
    </row>
    <row r="641" spans="1:8" x14ac:dyDescent="0.25">
      <c r="A641" s="10" t="s">
        <v>1283</v>
      </c>
      <c r="B641" s="10" t="s">
        <v>1284</v>
      </c>
      <c r="C641" s="11">
        <v>2</v>
      </c>
      <c r="D641" s="11">
        <v>65.599999999999994</v>
      </c>
      <c r="E641" s="11">
        <f t="shared" si="28"/>
        <v>78.719999999999985</v>
      </c>
      <c r="F641" s="11">
        <f t="shared" si="27"/>
        <v>131.19999999999999</v>
      </c>
      <c r="G641" s="10"/>
      <c r="H641" s="12">
        <f t="shared" si="29"/>
        <v>157.43999999999997</v>
      </c>
    </row>
    <row r="642" spans="1:8" x14ac:dyDescent="0.25">
      <c r="A642" s="10" t="s">
        <v>1285</v>
      </c>
      <c r="B642" s="10" t="s">
        <v>1286</v>
      </c>
      <c r="C642" s="11">
        <v>1</v>
      </c>
      <c r="D642" s="11">
        <v>77.489999999999995</v>
      </c>
      <c r="E642" s="11">
        <f t="shared" si="28"/>
        <v>92.987999999999985</v>
      </c>
      <c r="F642" s="11">
        <f t="shared" si="27"/>
        <v>77.489999999999995</v>
      </c>
      <c r="G642" s="10"/>
      <c r="H642" s="12">
        <f t="shared" si="29"/>
        <v>92.987999999999985</v>
      </c>
    </row>
    <row r="643" spans="1:8" x14ac:dyDescent="0.25">
      <c r="A643" s="10" t="s">
        <v>1287</v>
      </c>
      <c r="B643" s="10" t="s">
        <v>1288</v>
      </c>
      <c r="C643" s="11">
        <v>3</v>
      </c>
      <c r="D643" s="11">
        <v>69.209999999999994</v>
      </c>
      <c r="E643" s="11">
        <f t="shared" si="28"/>
        <v>83.051999999999992</v>
      </c>
      <c r="F643" s="11">
        <f t="shared" si="27"/>
        <v>207.63</v>
      </c>
      <c r="G643" s="10"/>
      <c r="H643" s="12">
        <f t="shared" si="29"/>
        <v>249.15599999999998</v>
      </c>
    </row>
    <row r="644" spans="1:8" x14ac:dyDescent="0.25">
      <c r="A644" s="10" t="s">
        <v>1289</v>
      </c>
      <c r="B644" s="10" t="s">
        <v>1290</v>
      </c>
      <c r="C644" s="11">
        <v>1</v>
      </c>
      <c r="D644" s="11">
        <v>100.35</v>
      </c>
      <c r="E644" s="11">
        <f t="shared" si="28"/>
        <v>120.41999999999999</v>
      </c>
      <c r="F644" s="11">
        <f t="shared" ref="F644:F707" si="30">C644*D644</f>
        <v>100.35</v>
      </c>
      <c r="G644" s="10"/>
      <c r="H644" s="12">
        <f t="shared" si="29"/>
        <v>120.41999999999999</v>
      </c>
    </row>
    <row r="645" spans="1:8" x14ac:dyDescent="0.25">
      <c r="A645" s="10" t="s">
        <v>1291</v>
      </c>
      <c r="B645" s="10" t="s">
        <v>1292</v>
      </c>
      <c r="C645" s="11">
        <v>1</v>
      </c>
      <c r="D645" s="11">
        <v>121.05</v>
      </c>
      <c r="E645" s="11">
        <f t="shared" ref="E645:E708" si="31">+D645*1.2</f>
        <v>145.26</v>
      </c>
      <c r="F645" s="11">
        <f t="shared" si="30"/>
        <v>121.05</v>
      </c>
      <c r="G645" s="10"/>
      <c r="H645" s="12">
        <f t="shared" ref="H645:H708" si="32">+C645*E645</f>
        <v>145.26</v>
      </c>
    </row>
    <row r="646" spans="1:8" x14ac:dyDescent="0.25">
      <c r="A646" s="10" t="s">
        <v>1293</v>
      </c>
      <c r="B646" s="10" t="s">
        <v>1294</v>
      </c>
      <c r="C646" s="11">
        <v>4</v>
      </c>
      <c r="D646" s="11">
        <v>100.8</v>
      </c>
      <c r="E646" s="11">
        <f t="shared" si="31"/>
        <v>120.96</v>
      </c>
      <c r="F646" s="11">
        <f t="shared" si="30"/>
        <v>403.2</v>
      </c>
      <c r="G646" s="10"/>
      <c r="H646" s="12">
        <f t="shared" si="32"/>
        <v>483.84</v>
      </c>
    </row>
    <row r="647" spans="1:8" x14ac:dyDescent="0.25">
      <c r="A647" s="10" t="s">
        <v>1295</v>
      </c>
      <c r="B647" s="10" t="s">
        <v>1296</v>
      </c>
      <c r="C647" s="11">
        <v>1</v>
      </c>
      <c r="D647" s="11">
        <v>156.6</v>
      </c>
      <c r="E647" s="11">
        <f t="shared" si="31"/>
        <v>187.92</v>
      </c>
      <c r="F647" s="11">
        <f t="shared" si="30"/>
        <v>156.6</v>
      </c>
      <c r="G647" s="10"/>
      <c r="H647" s="12">
        <f t="shared" si="32"/>
        <v>187.92</v>
      </c>
    </row>
    <row r="648" spans="1:8" x14ac:dyDescent="0.25">
      <c r="A648" s="10" t="s">
        <v>1297</v>
      </c>
      <c r="B648" s="10" t="s">
        <v>1298</v>
      </c>
      <c r="C648" s="11">
        <v>1</v>
      </c>
      <c r="D648" s="11">
        <v>103.05</v>
      </c>
      <c r="E648" s="11">
        <f t="shared" si="31"/>
        <v>123.66</v>
      </c>
      <c r="F648" s="11">
        <f t="shared" si="30"/>
        <v>103.05</v>
      </c>
      <c r="G648" s="10"/>
      <c r="H648" s="12">
        <f t="shared" si="32"/>
        <v>123.66</v>
      </c>
    </row>
    <row r="649" spans="1:8" x14ac:dyDescent="0.25">
      <c r="A649" s="10" t="s">
        <v>1299</v>
      </c>
      <c r="B649" s="10" t="s">
        <v>1300</v>
      </c>
      <c r="C649" s="11">
        <v>7</v>
      </c>
      <c r="D649" s="11">
        <v>97.49</v>
      </c>
      <c r="E649" s="11">
        <f t="shared" si="31"/>
        <v>116.98799999999999</v>
      </c>
      <c r="F649" s="11">
        <f t="shared" si="30"/>
        <v>682.43</v>
      </c>
      <c r="G649" s="10"/>
      <c r="H649" s="12">
        <f t="shared" si="32"/>
        <v>818.91599999999994</v>
      </c>
    </row>
    <row r="650" spans="1:8" x14ac:dyDescent="0.25">
      <c r="A650" s="10" t="s">
        <v>1301</v>
      </c>
      <c r="B650" s="10" t="s">
        <v>1302</v>
      </c>
      <c r="C650" s="11">
        <v>4</v>
      </c>
      <c r="D650" s="11">
        <v>139.31</v>
      </c>
      <c r="E650" s="11">
        <f t="shared" si="31"/>
        <v>167.172</v>
      </c>
      <c r="F650" s="11">
        <f t="shared" si="30"/>
        <v>557.24</v>
      </c>
      <c r="G650" s="10"/>
      <c r="H650" s="12">
        <f t="shared" si="32"/>
        <v>668.68799999999999</v>
      </c>
    </row>
    <row r="651" spans="1:8" x14ac:dyDescent="0.25">
      <c r="A651" s="10" t="s">
        <v>1303</v>
      </c>
      <c r="B651" s="10" t="s">
        <v>1304</v>
      </c>
      <c r="C651" s="11">
        <v>2</v>
      </c>
      <c r="D651" s="11">
        <v>165.66</v>
      </c>
      <c r="E651" s="11">
        <f t="shared" si="31"/>
        <v>198.792</v>
      </c>
      <c r="F651" s="11">
        <f t="shared" si="30"/>
        <v>331.32</v>
      </c>
      <c r="G651" s="10"/>
      <c r="H651" s="12">
        <f t="shared" si="32"/>
        <v>397.584</v>
      </c>
    </row>
    <row r="652" spans="1:8" x14ac:dyDescent="0.25">
      <c r="A652" s="10" t="s">
        <v>1305</v>
      </c>
      <c r="B652" s="10" t="s">
        <v>1306</v>
      </c>
      <c r="C652" s="11">
        <v>7</v>
      </c>
      <c r="D652" s="11">
        <v>149.89285713999999</v>
      </c>
      <c r="E652" s="11">
        <f t="shared" si="31"/>
        <v>179.87142856799997</v>
      </c>
      <c r="F652" s="11">
        <f t="shared" si="30"/>
        <v>1049.24999998</v>
      </c>
      <c r="G652" s="10"/>
      <c r="H652" s="12">
        <f t="shared" si="32"/>
        <v>1259.0999999759997</v>
      </c>
    </row>
    <row r="653" spans="1:8" x14ac:dyDescent="0.25">
      <c r="A653" s="10" t="s">
        <v>1307</v>
      </c>
      <c r="B653" s="10" t="s">
        <v>1308</v>
      </c>
      <c r="C653" s="11">
        <v>6</v>
      </c>
      <c r="D653" s="11">
        <v>112.85</v>
      </c>
      <c r="E653" s="11">
        <f t="shared" si="31"/>
        <v>135.41999999999999</v>
      </c>
      <c r="F653" s="11">
        <f t="shared" si="30"/>
        <v>677.09999999999991</v>
      </c>
      <c r="G653" s="10"/>
      <c r="H653" s="12">
        <f t="shared" si="32"/>
        <v>812.52</v>
      </c>
    </row>
    <row r="654" spans="1:8" x14ac:dyDescent="0.25">
      <c r="A654" s="10" t="s">
        <v>1309</v>
      </c>
      <c r="B654" s="10" t="s">
        <v>1310</v>
      </c>
      <c r="C654" s="11">
        <v>3</v>
      </c>
      <c r="D654" s="11">
        <v>127.7</v>
      </c>
      <c r="E654" s="11">
        <f t="shared" si="31"/>
        <v>153.24</v>
      </c>
      <c r="F654" s="11">
        <f t="shared" si="30"/>
        <v>383.1</v>
      </c>
      <c r="G654" s="10"/>
      <c r="H654" s="12">
        <f t="shared" si="32"/>
        <v>459.72</v>
      </c>
    </row>
    <row r="655" spans="1:8" x14ac:dyDescent="0.25">
      <c r="A655" s="10" t="s">
        <v>1311</v>
      </c>
      <c r="B655" s="10" t="s">
        <v>1312</v>
      </c>
      <c r="C655" s="11">
        <v>1</v>
      </c>
      <c r="D655" s="11">
        <v>98.59</v>
      </c>
      <c r="E655" s="11">
        <f t="shared" si="31"/>
        <v>118.30799999999999</v>
      </c>
      <c r="F655" s="11">
        <f t="shared" si="30"/>
        <v>98.59</v>
      </c>
      <c r="G655" s="10"/>
      <c r="H655" s="12">
        <f t="shared" si="32"/>
        <v>118.30799999999999</v>
      </c>
    </row>
    <row r="656" spans="1:8" x14ac:dyDescent="0.25">
      <c r="A656" s="10" t="s">
        <v>1313</v>
      </c>
      <c r="B656" s="10" t="s">
        <v>1314</v>
      </c>
      <c r="C656" s="11">
        <v>5</v>
      </c>
      <c r="D656" s="11">
        <v>172.04</v>
      </c>
      <c r="E656" s="11">
        <f t="shared" si="31"/>
        <v>206.44799999999998</v>
      </c>
      <c r="F656" s="11">
        <f t="shared" si="30"/>
        <v>860.19999999999993</v>
      </c>
      <c r="G656" s="10"/>
      <c r="H656" s="12">
        <f t="shared" si="32"/>
        <v>1032.2399999999998</v>
      </c>
    </row>
    <row r="657" spans="1:8" x14ac:dyDescent="0.25">
      <c r="A657" s="10" t="s">
        <v>1315</v>
      </c>
      <c r="B657" s="10" t="s">
        <v>1316</v>
      </c>
      <c r="C657" s="11">
        <v>1</v>
      </c>
      <c r="D657" s="11">
        <v>169.49</v>
      </c>
      <c r="E657" s="11">
        <f t="shared" si="31"/>
        <v>203.38800000000001</v>
      </c>
      <c r="F657" s="11">
        <f t="shared" si="30"/>
        <v>169.49</v>
      </c>
      <c r="G657" s="10"/>
      <c r="H657" s="12">
        <f t="shared" si="32"/>
        <v>203.38800000000001</v>
      </c>
    </row>
    <row r="658" spans="1:8" x14ac:dyDescent="0.25">
      <c r="A658" s="10" t="s">
        <v>1317</v>
      </c>
      <c r="B658" s="10" t="s">
        <v>1318</v>
      </c>
      <c r="C658" s="11">
        <v>4</v>
      </c>
      <c r="D658" s="11">
        <v>146.41999999999999</v>
      </c>
      <c r="E658" s="11">
        <f t="shared" si="31"/>
        <v>175.70399999999998</v>
      </c>
      <c r="F658" s="11">
        <f t="shared" si="30"/>
        <v>585.67999999999995</v>
      </c>
      <c r="G658" s="10"/>
      <c r="H658" s="12">
        <f t="shared" si="32"/>
        <v>702.81599999999992</v>
      </c>
    </row>
    <row r="659" spans="1:8" x14ac:dyDescent="0.25">
      <c r="A659" s="10" t="s">
        <v>1319</v>
      </c>
      <c r="B659" s="10" t="s">
        <v>1320</v>
      </c>
      <c r="C659" s="11">
        <v>1</v>
      </c>
      <c r="D659" s="11">
        <v>166.5</v>
      </c>
      <c r="E659" s="11">
        <f t="shared" si="31"/>
        <v>199.79999999999998</v>
      </c>
      <c r="F659" s="11">
        <f t="shared" si="30"/>
        <v>166.5</v>
      </c>
      <c r="G659" s="10"/>
      <c r="H659" s="12">
        <f t="shared" si="32"/>
        <v>199.79999999999998</v>
      </c>
    </row>
    <row r="660" spans="1:8" x14ac:dyDescent="0.25">
      <c r="A660" s="10" t="s">
        <v>1321</v>
      </c>
      <c r="B660" s="10" t="s">
        <v>1322</v>
      </c>
      <c r="C660" s="11">
        <v>2</v>
      </c>
      <c r="D660" s="11">
        <v>172.8</v>
      </c>
      <c r="E660" s="11">
        <f t="shared" si="31"/>
        <v>207.36</v>
      </c>
      <c r="F660" s="11">
        <f t="shared" si="30"/>
        <v>345.6</v>
      </c>
      <c r="G660" s="10"/>
      <c r="H660" s="12">
        <f t="shared" si="32"/>
        <v>414.72</v>
      </c>
    </row>
    <row r="661" spans="1:8" x14ac:dyDescent="0.25">
      <c r="A661" s="10" t="s">
        <v>1323</v>
      </c>
      <c r="B661" s="10" t="s">
        <v>1324</v>
      </c>
      <c r="C661" s="11">
        <v>1</v>
      </c>
      <c r="D661" s="11">
        <v>150.72999999999999</v>
      </c>
      <c r="E661" s="11">
        <f t="shared" si="31"/>
        <v>180.87599999999998</v>
      </c>
      <c r="F661" s="11">
        <f t="shared" si="30"/>
        <v>150.72999999999999</v>
      </c>
      <c r="G661" s="10"/>
      <c r="H661" s="12">
        <f t="shared" si="32"/>
        <v>180.87599999999998</v>
      </c>
    </row>
    <row r="662" spans="1:8" x14ac:dyDescent="0.25">
      <c r="A662" s="10" t="s">
        <v>1325</v>
      </c>
      <c r="B662" s="10" t="s">
        <v>1326</v>
      </c>
      <c r="C662" s="11">
        <v>4</v>
      </c>
      <c r="D662" s="11">
        <v>137.81</v>
      </c>
      <c r="E662" s="11">
        <f t="shared" si="31"/>
        <v>165.37199999999999</v>
      </c>
      <c r="F662" s="11">
        <f t="shared" si="30"/>
        <v>551.24</v>
      </c>
      <c r="G662" s="10"/>
      <c r="H662" s="12">
        <f t="shared" si="32"/>
        <v>661.48799999999994</v>
      </c>
    </row>
    <row r="663" spans="1:8" x14ac:dyDescent="0.25">
      <c r="A663" s="10" t="s">
        <v>1327</v>
      </c>
      <c r="B663" s="10" t="s">
        <v>1328</v>
      </c>
      <c r="C663" s="11">
        <v>4</v>
      </c>
      <c r="D663" s="11">
        <v>200.16</v>
      </c>
      <c r="E663" s="11">
        <f t="shared" si="31"/>
        <v>240.19199999999998</v>
      </c>
      <c r="F663" s="11">
        <f t="shared" si="30"/>
        <v>800.64</v>
      </c>
      <c r="G663" s="10"/>
      <c r="H663" s="12">
        <f t="shared" si="32"/>
        <v>960.76799999999992</v>
      </c>
    </row>
    <row r="664" spans="1:8" x14ac:dyDescent="0.25">
      <c r="A664" s="10" t="s">
        <v>1329</v>
      </c>
      <c r="B664" s="10" t="s">
        <v>1330</v>
      </c>
      <c r="C664" s="11">
        <v>1</v>
      </c>
      <c r="D664" s="11">
        <v>235.35</v>
      </c>
      <c r="E664" s="11">
        <f t="shared" si="31"/>
        <v>282.41999999999996</v>
      </c>
      <c r="F664" s="11">
        <f t="shared" si="30"/>
        <v>235.35</v>
      </c>
      <c r="G664" s="10"/>
      <c r="H664" s="12">
        <f t="shared" si="32"/>
        <v>282.41999999999996</v>
      </c>
    </row>
    <row r="665" spans="1:8" x14ac:dyDescent="0.25">
      <c r="A665" s="10" t="s">
        <v>1331</v>
      </c>
      <c r="B665" s="10" t="s">
        <v>1332</v>
      </c>
      <c r="C665" s="11">
        <v>2</v>
      </c>
      <c r="D665" s="11">
        <v>200.16</v>
      </c>
      <c r="E665" s="11">
        <f t="shared" si="31"/>
        <v>240.19199999999998</v>
      </c>
      <c r="F665" s="11">
        <f t="shared" si="30"/>
        <v>400.32</v>
      </c>
      <c r="G665" s="10"/>
      <c r="H665" s="12">
        <f t="shared" si="32"/>
        <v>480.38399999999996</v>
      </c>
    </row>
    <row r="666" spans="1:8" x14ac:dyDescent="0.25">
      <c r="A666" s="10" t="s">
        <v>1333</v>
      </c>
      <c r="B666" s="10" t="s">
        <v>1334</v>
      </c>
      <c r="C666" s="11">
        <v>2</v>
      </c>
      <c r="D666" s="11">
        <v>215.55</v>
      </c>
      <c r="E666" s="11">
        <f t="shared" si="31"/>
        <v>258.66000000000003</v>
      </c>
      <c r="F666" s="11">
        <f t="shared" si="30"/>
        <v>431.1</v>
      </c>
      <c r="G666" s="10"/>
      <c r="H666" s="12">
        <f t="shared" si="32"/>
        <v>517.32000000000005</v>
      </c>
    </row>
    <row r="667" spans="1:8" x14ac:dyDescent="0.25">
      <c r="A667" s="10" t="s">
        <v>1335</v>
      </c>
      <c r="B667" s="10" t="s">
        <v>1336</v>
      </c>
      <c r="C667" s="11">
        <v>3</v>
      </c>
      <c r="D667" s="11">
        <v>213.46</v>
      </c>
      <c r="E667" s="11">
        <f t="shared" si="31"/>
        <v>256.15199999999999</v>
      </c>
      <c r="F667" s="11">
        <f t="shared" si="30"/>
        <v>640.38</v>
      </c>
      <c r="G667" s="10"/>
      <c r="H667" s="12">
        <f t="shared" si="32"/>
        <v>768.4559999999999</v>
      </c>
    </row>
    <row r="668" spans="1:8" x14ac:dyDescent="0.25">
      <c r="A668" s="10" t="s">
        <v>1337</v>
      </c>
      <c r="B668" s="10" t="s">
        <v>1338</v>
      </c>
      <c r="C668" s="11">
        <v>1</v>
      </c>
      <c r="D668" s="11">
        <v>335.7</v>
      </c>
      <c r="E668" s="11">
        <f t="shared" si="31"/>
        <v>402.84</v>
      </c>
      <c r="F668" s="11">
        <f t="shared" si="30"/>
        <v>335.7</v>
      </c>
      <c r="G668" s="10"/>
      <c r="H668" s="12">
        <f t="shared" si="32"/>
        <v>402.84</v>
      </c>
    </row>
    <row r="669" spans="1:8" x14ac:dyDescent="0.25">
      <c r="A669" s="10" t="s">
        <v>1339</v>
      </c>
      <c r="B669" s="10" t="s">
        <v>1340</v>
      </c>
      <c r="C669" s="11">
        <v>1</v>
      </c>
      <c r="D669" s="11">
        <v>1917.96</v>
      </c>
      <c r="E669" s="11">
        <f t="shared" si="31"/>
        <v>2301.5520000000001</v>
      </c>
      <c r="F669" s="11">
        <f t="shared" si="30"/>
        <v>1917.96</v>
      </c>
      <c r="G669" s="10"/>
      <c r="H669" s="12">
        <f t="shared" si="32"/>
        <v>2301.5520000000001</v>
      </c>
    </row>
    <row r="670" spans="1:8" x14ac:dyDescent="0.25">
      <c r="A670" s="10" t="s">
        <v>1341</v>
      </c>
      <c r="B670" s="10" t="s">
        <v>1342</v>
      </c>
      <c r="C670" s="11">
        <v>1</v>
      </c>
      <c r="D670" s="11">
        <v>1952.28</v>
      </c>
      <c r="E670" s="11">
        <f t="shared" si="31"/>
        <v>2342.7359999999999</v>
      </c>
      <c r="F670" s="11">
        <f t="shared" si="30"/>
        <v>1952.28</v>
      </c>
      <c r="G670" s="10"/>
      <c r="H670" s="12">
        <f t="shared" si="32"/>
        <v>2342.7359999999999</v>
      </c>
    </row>
    <row r="671" spans="1:8" x14ac:dyDescent="0.25">
      <c r="A671" s="10" t="s">
        <v>1343</v>
      </c>
      <c r="B671" s="10" t="s">
        <v>1344</v>
      </c>
      <c r="C671" s="11">
        <v>1</v>
      </c>
      <c r="D671" s="11">
        <v>219.6</v>
      </c>
      <c r="E671" s="11">
        <f t="shared" si="31"/>
        <v>263.52</v>
      </c>
      <c r="F671" s="11">
        <f t="shared" si="30"/>
        <v>219.6</v>
      </c>
      <c r="G671" s="10"/>
      <c r="H671" s="12">
        <f t="shared" si="32"/>
        <v>263.52</v>
      </c>
    </row>
    <row r="672" spans="1:8" x14ac:dyDescent="0.25">
      <c r="A672" s="10" t="s">
        <v>1345</v>
      </c>
      <c r="B672" s="10" t="s">
        <v>1346</v>
      </c>
      <c r="C672" s="11">
        <v>2</v>
      </c>
      <c r="D672" s="11">
        <v>322.77</v>
      </c>
      <c r="E672" s="11">
        <f t="shared" si="31"/>
        <v>387.32399999999996</v>
      </c>
      <c r="F672" s="11">
        <f t="shared" si="30"/>
        <v>645.54</v>
      </c>
      <c r="G672" s="10"/>
      <c r="H672" s="12">
        <f t="shared" si="32"/>
        <v>774.64799999999991</v>
      </c>
    </row>
    <row r="673" spans="1:8" x14ac:dyDescent="0.25">
      <c r="A673" s="10" t="s">
        <v>1347</v>
      </c>
      <c r="B673" s="10" t="s">
        <v>1348</v>
      </c>
      <c r="C673" s="11">
        <v>1</v>
      </c>
      <c r="D673" s="11">
        <v>405.45</v>
      </c>
      <c r="E673" s="11">
        <f t="shared" si="31"/>
        <v>486.53999999999996</v>
      </c>
      <c r="F673" s="11">
        <f t="shared" si="30"/>
        <v>405.45</v>
      </c>
      <c r="G673" s="10"/>
      <c r="H673" s="12">
        <f t="shared" si="32"/>
        <v>486.53999999999996</v>
      </c>
    </row>
    <row r="674" spans="1:8" x14ac:dyDescent="0.25">
      <c r="A674" s="10" t="s">
        <v>1349</v>
      </c>
      <c r="B674" s="10" t="s">
        <v>1350</v>
      </c>
      <c r="C674" s="11">
        <v>1</v>
      </c>
      <c r="D674" s="11">
        <v>723.36</v>
      </c>
      <c r="E674" s="11">
        <f t="shared" si="31"/>
        <v>868.03200000000004</v>
      </c>
      <c r="F674" s="11">
        <f t="shared" si="30"/>
        <v>723.36</v>
      </c>
      <c r="G674" s="10"/>
      <c r="H674" s="12">
        <f t="shared" si="32"/>
        <v>868.03200000000004</v>
      </c>
    </row>
    <row r="675" spans="1:8" x14ac:dyDescent="0.25">
      <c r="A675" s="10" t="s">
        <v>1351</v>
      </c>
      <c r="B675" s="10" t="s">
        <v>1352</v>
      </c>
      <c r="C675" s="11">
        <v>1</v>
      </c>
      <c r="D675" s="11">
        <v>1561.12</v>
      </c>
      <c r="E675" s="11">
        <f t="shared" si="31"/>
        <v>1873.3439999999998</v>
      </c>
      <c r="F675" s="11">
        <f t="shared" si="30"/>
        <v>1561.12</v>
      </c>
      <c r="G675" s="10"/>
      <c r="H675" s="12">
        <f t="shared" si="32"/>
        <v>1873.3439999999998</v>
      </c>
    </row>
    <row r="676" spans="1:8" x14ac:dyDescent="0.25">
      <c r="A676" s="10" t="s">
        <v>1353</v>
      </c>
      <c r="B676" s="10" t="s">
        <v>1354</v>
      </c>
      <c r="C676" s="11">
        <v>1</v>
      </c>
      <c r="D676" s="11">
        <v>130</v>
      </c>
      <c r="E676" s="11">
        <f t="shared" si="31"/>
        <v>156</v>
      </c>
      <c r="F676" s="11">
        <f t="shared" si="30"/>
        <v>130</v>
      </c>
      <c r="G676" s="10"/>
      <c r="H676" s="12">
        <f t="shared" si="32"/>
        <v>156</v>
      </c>
    </row>
    <row r="677" spans="1:8" x14ac:dyDescent="0.25">
      <c r="A677" s="10" t="s">
        <v>1355</v>
      </c>
      <c r="B677" s="10" t="s">
        <v>1356</v>
      </c>
      <c r="C677" s="11">
        <v>2</v>
      </c>
      <c r="D677" s="11">
        <v>220.5</v>
      </c>
      <c r="E677" s="11">
        <f t="shared" si="31"/>
        <v>264.59999999999997</v>
      </c>
      <c r="F677" s="11">
        <f t="shared" si="30"/>
        <v>441</v>
      </c>
      <c r="G677" s="10"/>
      <c r="H677" s="12">
        <f t="shared" si="32"/>
        <v>529.19999999999993</v>
      </c>
    </row>
    <row r="678" spans="1:8" x14ac:dyDescent="0.25">
      <c r="A678" s="10" t="s">
        <v>1357</v>
      </c>
      <c r="B678" s="10" t="s">
        <v>1358</v>
      </c>
      <c r="C678" s="11">
        <v>4</v>
      </c>
      <c r="D678" s="11">
        <v>48.48</v>
      </c>
      <c r="E678" s="11">
        <f t="shared" si="31"/>
        <v>58.175999999999995</v>
      </c>
      <c r="F678" s="11">
        <f t="shared" si="30"/>
        <v>193.92</v>
      </c>
      <c r="G678" s="10"/>
      <c r="H678" s="12">
        <f t="shared" si="32"/>
        <v>232.70399999999998</v>
      </c>
    </row>
    <row r="679" spans="1:8" x14ac:dyDescent="0.25">
      <c r="A679" s="10" t="s">
        <v>1359</v>
      </c>
      <c r="B679" s="10" t="s">
        <v>1360</v>
      </c>
      <c r="C679" s="11">
        <v>2</v>
      </c>
      <c r="D679" s="11">
        <v>135.15</v>
      </c>
      <c r="E679" s="11">
        <f t="shared" si="31"/>
        <v>162.18</v>
      </c>
      <c r="F679" s="11">
        <f t="shared" si="30"/>
        <v>270.3</v>
      </c>
      <c r="G679" s="10"/>
      <c r="H679" s="12">
        <f t="shared" si="32"/>
        <v>324.36</v>
      </c>
    </row>
    <row r="680" spans="1:8" x14ac:dyDescent="0.25">
      <c r="A680" s="10" t="s">
        <v>1361</v>
      </c>
      <c r="B680" s="10" t="s">
        <v>1362</v>
      </c>
      <c r="C680" s="11">
        <v>6</v>
      </c>
      <c r="D680" s="11">
        <v>70</v>
      </c>
      <c r="E680" s="11">
        <f t="shared" si="31"/>
        <v>84</v>
      </c>
      <c r="F680" s="11">
        <f t="shared" si="30"/>
        <v>420</v>
      </c>
      <c r="G680" s="10"/>
      <c r="H680" s="12">
        <f t="shared" si="32"/>
        <v>504</v>
      </c>
    </row>
    <row r="681" spans="1:8" x14ac:dyDescent="0.25">
      <c r="A681" s="10" t="s">
        <v>1363</v>
      </c>
      <c r="B681" s="10" t="s">
        <v>1364</v>
      </c>
      <c r="C681" s="11">
        <v>5</v>
      </c>
      <c r="D681" s="11">
        <v>20.65</v>
      </c>
      <c r="E681" s="11">
        <f t="shared" si="31"/>
        <v>24.779999999999998</v>
      </c>
      <c r="F681" s="11">
        <f t="shared" si="30"/>
        <v>103.25</v>
      </c>
      <c r="G681" s="10"/>
      <c r="H681" s="12">
        <f t="shared" si="32"/>
        <v>123.89999999999999</v>
      </c>
    </row>
    <row r="682" spans="1:8" x14ac:dyDescent="0.25">
      <c r="A682" s="10" t="s">
        <v>1365</v>
      </c>
      <c r="B682" s="10" t="s">
        <v>1366</v>
      </c>
      <c r="C682" s="11">
        <v>4</v>
      </c>
      <c r="D682" s="11">
        <v>21.22</v>
      </c>
      <c r="E682" s="11">
        <f t="shared" si="31"/>
        <v>25.463999999999999</v>
      </c>
      <c r="F682" s="11">
        <f t="shared" si="30"/>
        <v>84.88</v>
      </c>
      <c r="G682" s="10"/>
      <c r="H682" s="12">
        <f t="shared" si="32"/>
        <v>101.85599999999999</v>
      </c>
    </row>
    <row r="683" spans="1:8" x14ac:dyDescent="0.25">
      <c r="A683" s="10" t="s">
        <v>1367</v>
      </c>
      <c r="B683" s="10" t="s">
        <v>1368</v>
      </c>
      <c r="C683" s="11">
        <v>7</v>
      </c>
      <c r="D683" s="11">
        <v>23.32</v>
      </c>
      <c r="E683" s="11">
        <f t="shared" si="31"/>
        <v>27.983999999999998</v>
      </c>
      <c r="F683" s="11">
        <f t="shared" si="30"/>
        <v>163.24</v>
      </c>
      <c r="G683" s="10"/>
      <c r="H683" s="12">
        <f t="shared" si="32"/>
        <v>195.88799999999998</v>
      </c>
    </row>
    <row r="684" spans="1:8" x14ac:dyDescent="0.25">
      <c r="A684" s="10" t="s">
        <v>1369</v>
      </c>
      <c r="B684" s="10" t="s">
        <v>1370</v>
      </c>
      <c r="C684" s="11">
        <v>5</v>
      </c>
      <c r="D684" s="11">
        <v>30</v>
      </c>
      <c r="E684" s="11">
        <f t="shared" si="31"/>
        <v>36</v>
      </c>
      <c r="F684" s="11">
        <f t="shared" si="30"/>
        <v>150</v>
      </c>
      <c r="G684" s="10"/>
      <c r="H684" s="12">
        <f t="shared" si="32"/>
        <v>180</v>
      </c>
    </row>
    <row r="685" spans="1:8" x14ac:dyDescent="0.25">
      <c r="A685" s="10" t="s">
        <v>1371</v>
      </c>
      <c r="B685" s="10" t="s">
        <v>1372</v>
      </c>
      <c r="C685" s="11">
        <v>11</v>
      </c>
      <c r="D685" s="11">
        <v>77.010000000000005</v>
      </c>
      <c r="E685" s="11">
        <f t="shared" si="31"/>
        <v>92.412000000000006</v>
      </c>
      <c r="F685" s="11">
        <f t="shared" si="30"/>
        <v>847.11</v>
      </c>
      <c r="G685" s="10"/>
      <c r="H685" s="12">
        <f t="shared" si="32"/>
        <v>1016.532</v>
      </c>
    </row>
    <row r="686" spans="1:8" x14ac:dyDescent="0.25">
      <c r="A686" s="10" t="s">
        <v>1373</v>
      </c>
      <c r="B686" s="10" t="s">
        <v>1374</v>
      </c>
      <c r="C686" s="11">
        <v>6</v>
      </c>
      <c r="D686" s="11">
        <v>68.040000000000006</v>
      </c>
      <c r="E686" s="11">
        <f t="shared" si="31"/>
        <v>81.64800000000001</v>
      </c>
      <c r="F686" s="11">
        <f t="shared" si="30"/>
        <v>408.24</v>
      </c>
      <c r="G686" s="10"/>
      <c r="H686" s="12">
        <f t="shared" si="32"/>
        <v>489.88800000000003</v>
      </c>
    </row>
    <row r="687" spans="1:8" x14ac:dyDescent="0.25">
      <c r="A687" s="10" t="s">
        <v>1375</v>
      </c>
      <c r="B687" s="10" t="s">
        <v>1376</v>
      </c>
      <c r="C687" s="11">
        <v>2</v>
      </c>
      <c r="D687" s="11">
        <v>15.38</v>
      </c>
      <c r="E687" s="11">
        <f t="shared" si="31"/>
        <v>18.456</v>
      </c>
      <c r="F687" s="11">
        <f t="shared" si="30"/>
        <v>30.76</v>
      </c>
      <c r="G687" s="10"/>
      <c r="H687" s="12">
        <f t="shared" si="32"/>
        <v>36.911999999999999</v>
      </c>
    </row>
    <row r="688" spans="1:8" x14ac:dyDescent="0.25">
      <c r="A688" s="10" t="s">
        <v>1377</v>
      </c>
      <c r="B688" s="10" t="s">
        <v>1378</v>
      </c>
      <c r="C688" s="11">
        <v>1</v>
      </c>
      <c r="D688" s="11">
        <v>120</v>
      </c>
      <c r="E688" s="11">
        <f t="shared" si="31"/>
        <v>144</v>
      </c>
      <c r="F688" s="11">
        <f t="shared" si="30"/>
        <v>120</v>
      </c>
      <c r="G688" s="10"/>
      <c r="H688" s="12">
        <f t="shared" si="32"/>
        <v>144</v>
      </c>
    </row>
    <row r="689" spans="1:8" x14ac:dyDescent="0.25">
      <c r="A689" s="10" t="s">
        <v>1379</v>
      </c>
      <c r="B689" s="10" t="s">
        <v>1380</v>
      </c>
      <c r="C689" s="11">
        <v>4</v>
      </c>
      <c r="D689" s="11">
        <v>40.950000000000003</v>
      </c>
      <c r="E689" s="11">
        <f t="shared" si="31"/>
        <v>49.14</v>
      </c>
      <c r="F689" s="11">
        <f t="shared" si="30"/>
        <v>163.80000000000001</v>
      </c>
      <c r="G689" s="10"/>
      <c r="H689" s="12">
        <f t="shared" si="32"/>
        <v>196.56</v>
      </c>
    </row>
    <row r="690" spans="1:8" x14ac:dyDescent="0.25">
      <c r="A690" s="10" t="s">
        <v>1381</v>
      </c>
      <c r="B690" s="10" t="s">
        <v>1382</v>
      </c>
      <c r="C690" s="11">
        <v>2</v>
      </c>
      <c r="D690" s="11">
        <v>106.65</v>
      </c>
      <c r="E690" s="11">
        <f t="shared" si="31"/>
        <v>127.98</v>
      </c>
      <c r="F690" s="11">
        <f t="shared" si="30"/>
        <v>213.3</v>
      </c>
      <c r="G690" s="10"/>
      <c r="H690" s="12">
        <f t="shared" si="32"/>
        <v>255.96</v>
      </c>
    </row>
    <row r="691" spans="1:8" x14ac:dyDescent="0.25">
      <c r="A691" s="10" t="s">
        <v>1383</v>
      </c>
      <c r="B691" s="10" t="s">
        <v>1384</v>
      </c>
      <c r="C691" s="11">
        <v>2</v>
      </c>
      <c r="D691" s="11">
        <v>177.75</v>
      </c>
      <c r="E691" s="11">
        <f t="shared" si="31"/>
        <v>213.29999999999998</v>
      </c>
      <c r="F691" s="11">
        <f t="shared" si="30"/>
        <v>355.5</v>
      </c>
      <c r="G691" s="10"/>
      <c r="H691" s="12">
        <f t="shared" si="32"/>
        <v>426.59999999999997</v>
      </c>
    </row>
    <row r="692" spans="1:8" x14ac:dyDescent="0.25">
      <c r="A692" s="10" t="s">
        <v>1385</v>
      </c>
      <c r="B692" s="10" t="s">
        <v>1386</v>
      </c>
      <c r="C692" s="11">
        <v>6</v>
      </c>
      <c r="D692" s="11">
        <v>78.75</v>
      </c>
      <c r="E692" s="11">
        <f t="shared" si="31"/>
        <v>94.5</v>
      </c>
      <c r="F692" s="11">
        <f t="shared" si="30"/>
        <v>472.5</v>
      </c>
      <c r="G692" s="10"/>
      <c r="H692" s="12">
        <f t="shared" si="32"/>
        <v>567</v>
      </c>
    </row>
    <row r="693" spans="1:8" x14ac:dyDescent="0.25">
      <c r="A693" s="10" t="s">
        <v>1387</v>
      </c>
      <c r="B693" s="10" t="s">
        <v>1388</v>
      </c>
      <c r="C693" s="11">
        <v>4</v>
      </c>
      <c r="D693" s="11">
        <v>0</v>
      </c>
      <c r="E693" s="11">
        <f t="shared" si="31"/>
        <v>0</v>
      </c>
      <c r="F693" s="11">
        <f t="shared" si="30"/>
        <v>0</v>
      </c>
      <c r="G693" s="10"/>
      <c r="H693" s="12">
        <f t="shared" si="32"/>
        <v>0</v>
      </c>
    </row>
    <row r="694" spans="1:8" x14ac:dyDescent="0.25">
      <c r="A694" s="10" t="s">
        <v>1389</v>
      </c>
      <c r="B694" s="10" t="s">
        <v>1390</v>
      </c>
      <c r="C694" s="11">
        <v>1</v>
      </c>
      <c r="D694" s="11">
        <v>90.37</v>
      </c>
      <c r="E694" s="11">
        <f t="shared" si="31"/>
        <v>108.444</v>
      </c>
      <c r="F694" s="11">
        <f t="shared" si="30"/>
        <v>90.37</v>
      </c>
      <c r="G694" s="10"/>
      <c r="H694" s="12">
        <f t="shared" si="32"/>
        <v>108.444</v>
      </c>
    </row>
    <row r="695" spans="1:8" x14ac:dyDescent="0.25">
      <c r="A695" s="10" t="s">
        <v>1391</v>
      </c>
      <c r="B695" s="10" t="s">
        <v>1392</v>
      </c>
      <c r="C695" s="11">
        <v>2</v>
      </c>
      <c r="D695" s="11">
        <v>145.56222222</v>
      </c>
      <c r="E695" s="11">
        <f t="shared" si="31"/>
        <v>174.674666664</v>
      </c>
      <c r="F695" s="11">
        <f t="shared" si="30"/>
        <v>291.12444443999999</v>
      </c>
      <c r="G695" s="10"/>
      <c r="H695" s="12">
        <f t="shared" si="32"/>
        <v>349.349333328</v>
      </c>
    </row>
    <row r="696" spans="1:8" x14ac:dyDescent="0.25">
      <c r="A696" s="10" t="s">
        <v>1393</v>
      </c>
      <c r="B696" s="10" t="s">
        <v>1394</v>
      </c>
      <c r="C696" s="11">
        <v>1</v>
      </c>
      <c r="D696" s="11">
        <v>151.65</v>
      </c>
      <c r="E696" s="11">
        <f t="shared" si="31"/>
        <v>181.98</v>
      </c>
      <c r="F696" s="11">
        <f t="shared" si="30"/>
        <v>151.65</v>
      </c>
      <c r="G696" s="10"/>
      <c r="H696" s="12">
        <f t="shared" si="32"/>
        <v>181.98</v>
      </c>
    </row>
    <row r="697" spans="1:8" x14ac:dyDescent="0.25">
      <c r="A697" s="10" t="s">
        <v>1395</v>
      </c>
      <c r="B697" s="10" t="s">
        <v>1396</v>
      </c>
      <c r="C697" s="11">
        <v>5</v>
      </c>
      <c r="D697" s="11">
        <v>98.85</v>
      </c>
      <c r="E697" s="11">
        <f t="shared" si="31"/>
        <v>118.61999999999999</v>
      </c>
      <c r="F697" s="11">
        <f t="shared" si="30"/>
        <v>494.25</v>
      </c>
      <c r="G697" s="10"/>
      <c r="H697" s="12">
        <f t="shared" si="32"/>
        <v>593.09999999999991</v>
      </c>
    </row>
    <row r="698" spans="1:8" x14ac:dyDescent="0.25">
      <c r="A698" s="10" t="s">
        <v>1397</v>
      </c>
      <c r="B698" s="10" t="s">
        <v>1398</v>
      </c>
      <c r="C698" s="11">
        <v>11</v>
      </c>
      <c r="D698" s="11">
        <v>96.75</v>
      </c>
      <c r="E698" s="11">
        <f t="shared" si="31"/>
        <v>116.1</v>
      </c>
      <c r="F698" s="11">
        <f t="shared" si="30"/>
        <v>1064.25</v>
      </c>
      <c r="G698" s="10"/>
      <c r="H698" s="12">
        <f t="shared" si="32"/>
        <v>1277.0999999999999</v>
      </c>
    </row>
    <row r="699" spans="1:8" x14ac:dyDescent="0.25">
      <c r="A699" s="10" t="s">
        <v>1399</v>
      </c>
      <c r="B699" s="10" t="s">
        <v>1400</v>
      </c>
      <c r="C699" s="11">
        <v>2</v>
      </c>
      <c r="D699" s="11">
        <v>780.75</v>
      </c>
      <c r="E699" s="11">
        <f t="shared" si="31"/>
        <v>936.9</v>
      </c>
      <c r="F699" s="11">
        <f t="shared" si="30"/>
        <v>1561.5</v>
      </c>
      <c r="G699" s="10"/>
      <c r="H699" s="12">
        <f t="shared" si="32"/>
        <v>1873.8</v>
      </c>
    </row>
    <row r="700" spans="1:8" x14ac:dyDescent="0.25">
      <c r="A700" s="10" t="s">
        <v>1401</v>
      </c>
      <c r="B700" s="10" t="s">
        <v>1402</v>
      </c>
      <c r="C700" s="11">
        <v>2</v>
      </c>
      <c r="D700" s="11">
        <v>870</v>
      </c>
      <c r="E700" s="11">
        <f t="shared" si="31"/>
        <v>1044</v>
      </c>
      <c r="F700" s="11">
        <f t="shared" si="30"/>
        <v>1740</v>
      </c>
      <c r="G700" s="10"/>
      <c r="H700" s="12">
        <f t="shared" si="32"/>
        <v>2088</v>
      </c>
    </row>
    <row r="701" spans="1:8" x14ac:dyDescent="0.25">
      <c r="A701" s="10" t="s">
        <v>1403</v>
      </c>
      <c r="B701" s="10" t="s">
        <v>1404</v>
      </c>
      <c r="C701" s="11">
        <v>2</v>
      </c>
      <c r="D701" s="11">
        <v>999.99839999999995</v>
      </c>
      <c r="E701" s="11">
        <f t="shared" si="31"/>
        <v>1199.9980799999998</v>
      </c>
      <c r="F701" s="11">
        <f t="shared" si="30"/>
        <v>1999.9967999999999</v>
      </c>
      <c r="G701" s="10"/>
      <c r="H701" s="12">
        <f t="shared" si="32"/>
        <v>2399.9961599999997</v>
      </c>
    </row>
    <row r="702" spans="1:8" x14ac:dyDescent="0.25">
      <c r="A702" s="10" t="s">
        <v>1405</v>
      </c>
      <c r="B702" s="10" t="s">
        <v>1406</v>
      </c>
      <c r="C702" s="11">
        <v>2</v>
      </c>
      <c r="D702" s="11">
        <v>110.25</v>
      </c>
      <c r="E702" s="11">
        <f t="shared" si="31"/>
        <v>132.29999999999998</v>
      </c>
      <c r="F702" s="11">
        <f t="shared" si="30"/>
        <v>220.5</v>
      </c>
      <c r="G702" s="10"/>
      <c r="H702" s="12">
        <f t="shared" si="32"/>
        <v>264.59999999999997</v>
      </c>
    </row>
    <row r="703" spans="1:8" x14ac:dyDescent="0.25">
      <c r="A703" s="10" t="s">
        <v>1407</v>
      </c>
      <c r="B703" s="10" t="s">
        <v>1408</v>
      </c>
      <c r="C703" s="11">
        <v>5</v>
      </c>
      <c r="D703" s="11">
        <v>159.31</v>
      </c>
      <c r="E703" s="11">
        <f t="shared" si="31"/>
        <v>191.172</v>
      </c>
      <c r="F703" s="11">
        <f t="shared" si="30"/>
        <v>796.55</v>
      </c>
      <c r="G703" s="10"/>
      <c r="H703" s="12">
        <f t="shared" si="32"/>
        <v>955.86</v>
      </c>
    </row>
    <row r="704" spans="1:8" x14ac:dyDescent="0.25">
      <c r="A704" s="10" t="s">
        <v>1409</v>
      </c>
      <c r="B704" s="10" t="s">
        <v>1410</v>
      </c>
      <c r="C704" s="11">
        <v>2</v>
      </c>
      <c r="D704" s="11">
        <v>355.5</v>
      </c>
      <c r="E704" s="11">
        <f t="shared" si="31"/>
        <v>426.59999999999997</v>
      </c>
      <c r="F704" s="11">
        <f t="shared" si="30"/>
        <v>711</v>
      </c>
      <c r="G704" s="10"/>
      <c r="H704" s="12">
        <f t="shared" si="32"/>
        <v>853.19999999999993</v>
      </c>
    </row>
    <row r="705" spans="1:8" x14ac:dyDescent="0.25">
      <c r="A705" s="10" t="s">
        <v>1411</v>
      </c>
      <c r="B705" s="10" t="s">
        <v>1412</v>
      </c>
      <c r="C705" s="11">
        <v>3</v>
      </c>
      <c r="D705" s="11">
        <v>358.13</v>
      </c>
      <c r="E705" s="11">
        <f t="shared" si="31"/>
        <v>429.75599999999997</v>
      </c>
      <c r="F705" s="11">
        <f t="shared" si="30"/>
        <v>1074.3899999999999</v>
      </c>
      <c r="G705" s="10"/>
      <c r="H705" s="12">
        <f t="shared" si="32"/>
        <v>1289.268</v>
      </c>
    </row>
    <row r="706" spans="1:8" x14ac:dyDescent="0.25">
      <c r="A706" s="10" t="s">
        <v>1413</v>
      </c>
      <c r="B706" s="10" t="s">
        <v>1414</v>
      </c>
      <c r="C706" s="11">
        <v>10</v>
      </c>
      <c r="D706" s="11">
        <v>10</v>
      </c>
      <c r="E706" s="11">
        <f t="shared" si="31"/>
        <v>12</v>
      </c>
      <c r="F706" s="11">
        <f t="shared" si="30"/>
        <v>100</v>
      </c>
      <c r="G706" s="10"/>
      <c r="H706" s="12">
        <f t="shared" si="32"/>
        <v>120</v>
      </c>
    </row>
    <row r="707" spans="1:8" x14ac:dyDescent="0.25">
      <c r="A707" s="10" t="s">
        <v>1415</v>
      </c>
      <c r="B707" s="10" t="s">
        <v>1416</v>
      </c>
      <c r="C707" s="11">
        <v>1</v>
      </c>
      <c r="D707" s="11">
        <v>4</v>
      </c>
      <c r="E707" s="11">
        <f t="shared" si="31"/>
        <v>4.8</v>
      </c>
      <c r="F707" s="11">
        <f t="shared" si="30"/>
        <v>4</v>
      </c>
      <c r="G707" s="10"/>
      <c r="H707" s="12">
        <f t="shared" si="32"/>
        <v>4.8</v>
      </c>
    </row>
    <row r="708" spans="1:8" x14ac:dyDescent="0.25">
      <c r="A708" s="10" t="s">
        <v>1417</v>
      </c>
      <c r="B708" s="10" t="s">
        <v>1418</v>
      </c>
      <c r="C708" s="11">
        <v>10</v>
      </c>
      <c r="D708" s="11">
        <v>0.45</v>
      </c>
      <c r="E708" s="11">
        <f t="shared" si="31"/>
        <v>0.54</v>
      </c>
      <c r="F708" s="11">
        <f t="shared" ref="F708:F771" si="33">C708*D708</f>
        <v>4.5</v>
      </c>
      <c r="G708" s="10"/>
      <c r="H708" s="12">
        <f t="shared" si="32"/>
        <v>5.4</v>
      </c>
    </row>
    <row r="709" spans="1:8" x14ac:dyDescent="0.25">
      <c r="A709" s="10" t="s">
        <v>1419</v>
      </c>
      <c r="B709" s="10" t="s">
        <v>1420</v>
      </c>
      <c r="C709" s="11">
        <v>2</v>
      </c>
      <c r="D709" s="11">
        <v>1.05</v>
      </c>
      <c r="E709" s="11">
        <f t="shared" ref="E709:E772" si="34">+D709*1.2</f>
        <v>1.26</v>
      </c>
      <c r="F709" s="11">
        <f t="shared" si="33"/>
        <v>2.1</v>
      </c>
      <c r="G709" s="10"/>
      <c r="H709" s="12">
        <f t="shared" ref="H709:H772" si="35">+C709*E709</f>
        <v>2.52</v>
      </c>
    </row>
    <row r="710" spans="1:8" x14ac:dyDescent="0.25">
      <c r="A710" s="10" t="s">
        <v>1421</v>
      </c>
      <c r="B710" s="10" t="s">
        <v>1422</v>
      </c>
      <c r="C710" s="11">
        <v>1</v>
      </c>
      <c r="D710" s="11">
        <v>0.65</v>
      </c>
      <c r="E710" s="11">
        <f t="shared" si="34"/>
        <v>0.78</v>
      </c>
      <c r="F710" s="11">
        <f t="shared" si="33"/>
        <v>0.65</v>
      </c>
      <c r="G710" s="10"/>
      <c r="H710" s="12">
        <f t="shared" si="35"/>
        <v>0.78</v>
      </c>
    </row>
    <row r="711" spans="1:8" x14ac:dyDescent="0.25">
      <c r="A711" s="10" t="s">
        <v>1423</v>
      </c>
      <c r="B711" s="10" t="s">
        <v>1424</v>
      </c>
      <c r="C711" s="11">
        <v>1</v>
      </c>
      <c r="D711" s="11">
        <v>1.36</v>
      </c>
      <c r="E711" s="11">
        <f t="shared" si="34"/>
        <v>1.6320000000000001</v>
      </c>
      <c r="F711" s="11">
        <f t="shared" si="33"/>
        <v>1.36</v>
      </c>
      <c r="G711" s="10"/>
      <c r="H711" s="12">
        <f t="shared" si="35"/>
        <v>1.6320000000000001</v>
      </c>
    </row>
    <row r="712" spans="1:8" x14ac:dyDescent="0.25">
      <c r="A712" s="10" t="s">
        <v>1425</v>
      </c>
      <c r="B712" s="10" t="s">
        <v>1426</v>
      </c>
      <c r="C712" s="11">
        <v>10</v>
      </c>
      <c r="D712" s="11">
        <v>0.4</v>
      </c>
      <c r="E712" s="11">
        <f t="shared" si="34"/>
        <v>0.48</v>
      </c>
      <c r="F712" s="11">
        <f t="shared" si="33"/>
        <v>4</v>
      </c>
      <c r="G712" s="10"/>
      <c r="H712" s="12">
        <f t="shared" si="35"/>
        <v>4.8</v>
      </c>
    </row>
    <row r="713" spans="1:8" x14ac:dyDescent="0.25">
      <c r="A713" s="10" t="s">
        <v>1427</v>
      </c>
      <c r="B713" s="10" t="s">
        <v>1428</v>
      </c>
      <c r="C713" s="11">
        <v>10</v>
      </c>
      <c r="D713" s="11">
        <v>1.73</v>
      </c>
      <c r="E713" s="11">
        <f t="shared" si="34"/>
        <v>2.0760000000000001</v>
      </c>
      <c r="F713" s="11">
        <f t="shared" si="33"/>
        <v>17.3</v>
      </c>
      <c r="G713" s="10"/>
      <c r="H713" s="12">
        <f t="shared" si="35"/>
        <v>20.76</v>
      </c>
    </row>
    <row r="714" spans="1:8" x14ac:dyDescent="0.25">
      <c r="A714" s="10" t="s">
        <v>1429</v>
      </c>
      <c r="B714" s="10" t="s">
        <v>1430</v>
      </c>
      <c r="C714" s="11">
        <v>10</v>
      </c>
      <c r="D714" s="11">
        <v>1.68</v>
      </c>
      <c r="E714" s="11">
        <f t="shared" si="34"/>
        <v>2.016</v>
      </c>
      <c r="F714" s="11">
        <f t="shared" si="33"/>
        <v>16.8</v>
      </c>
      <c r="G714" s="10"/>
      <c r="H714" s="12">
        <f t="shared" si="35"/>
        <v>20.16</v>
      </c>
    </row>
    <row r="715" spans="1:8" x14ac:dyDescent="0.25">
      <c r="A715" s="10" t="s">
        <v>1431</v>
      </c>
      <c r="B715" s="10" t="s">
        <v>1432</v>
      </c>
      <c r="C715" s="11">
        <v>2</v>
      </c>
      <c r="D715" s="11">
        <v>70.2</v>
      </c>
      <c r="E715" s="11">
        <f t="shared" si="34"/>
        <v>84.24</v>
      </c>
      <c r="F715" s="11">
        <f t="shared" si="33"/>
        <v>140.4</v>
      </c>
      <c r="G715" s="10"/>
      <c r="H715" s="12">
        <f t="shared" si="35"/>
        <v>168.48</v>
      </c>
    </row>
    <row r="716" spans="1:8" x14ac:dyDescent="0.25">
      <c r="A716" s="10" t="s">
        <v>1433</v>
      </c>
      <c r="B716" s="10" t="s">
        <v>1434</v>
      </c>
      <c r="C716" s="11">
        <v>2</v>
      </c>
      <c r="D716" s="11">
        <v>84.6</v>
      </c>
      <c r="E716" s="11">
        <f t="shared" si="34"/>
        <v>101.52</v>
      </c>
      <c r="F716" s="11">
        <f t="shared" si="33"/>
        <v>169.2</v>
      </c>
      <c r="G716" s="10"/>
      <c r="H716" s="12">
        <f t="shared" si="35"/>
        <v>203.04</v>
      </c>
    </row>
    <row r="717" spans="1:8" x14ac:dyDescent="0.25">
      <c r="A717" s="10" t="s">
        <v>1435</v>
      </c>
      <c r="B717" s="10" t="s">
        <v>1436</v>
      </c>
      <c r="C717" s="11">
        <v>2</v>
      </c>
      <c r="D717" s="11">
        <v>133.35</v>
      </c>
      <c r="E717" s="11">
        <f t="shared" si="34"/>
        <v>160.01999999999998</v>
      </c>
      <c r="F717" s="11">
        <f t="shared" si="33"/>
        <v>266.7</v>
      </c>
      <c r="G717" s="10"/>
      <c r="H717" s="12">
        <f t="shared" si="35"/>
        <v>320.03999999999996</v>
      </c>
    </row>
    <row r="718" spans="1:8" x14ac:dyDescent="0.25">
      <c r="A718" s="10" t="s">
        <v>1437</v>
      </c>
      <c r="B718" s="10" t="s">
        <v>1438</v>
      </c>
      <c r="C718" s="11">
        <v>2</v>
      </c>
      <c r="D718" s="11">
        <v>116.64</v>
      </c>
      <c r="E718" s="11">
        <f t="shared" si="34"/>
        <v>139.96799999999999</v>
      </c>
      <c r="F718" s="11">
        <f t="shared" si="33"/>
        <v>233.28</v>
      </c>
      <c r="G718" s="10"/>
      <c r="H718" s="12">
        <f t="shared" si="35"/>
        <v>279.93599999999998</v>
      </c>
    </row>
    <row r="719" spans="1:8" x14ac:dyDescent="0.25">
      <c r="A719" s="10" t="s">
        <v>1439</v>
      </c>
      <c r="B719" s="10" t="s">
        <v>1440</v>
      </c>
      <c r="C719" s="11">
        <v>1</v>
      </c>
      <c r="D719" s="11">
        <v>456.76900000000001</v>
      </c>
      <c r="E719" s="11">
        <f t="shared" si="34"/>
        <v>548.12279999999998</v>
      </c>
      <c r="F719" s="11">
        <f t="shared" si="33"/>
        <v>456.76900000000001</v>
      </c>
      <c r="G719" s="10"/>
      <c r="H719" s="12">
        <f t="shared" si="35"/>
        <v>548.12279999999998</v>
      </c>
    </row>
    <row r="720" spans="1:8" x14ac:dyDescent="0.25">
      <c r="A720" s="10" t="s">
        <v>1441</v>
      </c>
      <c r="B720" s="10" t="s">
        <v>1442</v>
      </c>
      <c r="C720" s="11">
        <v>5</v>
      </c>
      <c r="D720" s="11">
        <v>282.26</v>
      </c>
      <c r="E720" s="11">
        <f t="shared" si="34"/>
        <v>338.71199999999999</v>
      </c>
      <c r="F720" s="11">
        <f t="shared" si="33"/>
        <v>1411.3</v>
      </c>
      <c r="G720" s="10"/>
      <c r="H720" s="12">
        <f t="shared" si="35"/>
        <v>1693.56</v>
      </c>
    </row>
    <row r="721" spans="1:8" x14ac:dyDescent="0.25">
      <c r="A721" s="10" t="s">
        <v>1443</v>
      </c>
      <c r="B721" s="10" t="s">
        <v>1444</v>
      </c>
      <c r="C721" s="11">
        <v>1</v>
      </c>
      <c r="D721" s="11">
        <v>234.86</v>
      </c>
      <c r="E721" s="11">
        <f t="shared" si="34"/>
        <v>281.83199999999999</v>
      </c>
      <c r="F721" s="11">
        <f t="shared" si="33"/>
        <v>234.86</v>
      </c>
      <c r="G721" s="10"/>
      <c r="H721" s="12">
        <f t="shared" si="35"/>
        <v>281.83199999999999</v>
      </c>
    </row>
    <row r="722" spans="1:8" x14ac:dyDescent="0.25">
      <c r="A722" s="10" t="s">
        <v>1445</v>
      </c>
      <c r="B722" s="10" t="s">
        <v>1446</v>
      </c>
      <c r="C722" s="11">
        <v>2</v>
      </c>
      <c r="D722" s="11">
        <v>241.45</v>
      </c>
      <c r="E722" s="11">
        <f t="shared" si="34"/>
        <v>289.73999999999995</v>
      </c>
      <c r="F722" s="11">
        <f t="shared" si="33"/>
        <v>482.9</v>
      </c>
      <c r="G722" s="10"/>
      <c r="H722" s="12">
        <f t="shared" si="35"/>
        <v>579.4799999999999</v>
      </c>
    </row>
    <row r="723" spans="1:8" x14ac:dyDescent="0.25">
      <c r="A723" s="10" t="s">
        <v>1447</v>
      </c>
      <c r="B723" s="10" t="s">
        <v>1448</v>
      </c>
      <c r="C723" s="11">
        <v>2</v>
      </c>
      <c r="D723" s="11">
        <v>433.95</v>
      </c>
      <c r="E723" s="11">
        <f t="shared" si="34"/>
        <v>520.74</v>
      </c>
      <c r="F723" s="11">
        <f t="shared" si="33"/>
        <v>867.9</v>
      </c>
      <c r="G723" s="10"/>
      <c r="H723" s="12">
        <f t="shared" si="35"/>
        <v>1041.48</v>
      </c>
    </row>
    <row r="724" spans="1:8" x14ac:dyDescent="0.25">
      <c r="A724" s="10" t="s">
        <v>1449</v>
      </c>
      <c r="B724" s="10" t="s">
        <v>1450</v>
      </c>
      <c r="C724" s="11">
        <v>1</v>
      </c>
      <c r="D724" s="11">
        <v>686.07</v>
      </c>
      <c r="E724" s="11">
        <f t="shared" si="34"/>
        <v>823.28399999999999</v>
      </c>
      <c r="F724" s="11">
        <f t="shared" si="33"/>
        <v>686.07</v>
      </c>
      <c r="G724" s="10"/>
      <c r="H724" s="12">
        <f t="shared" si="35"/>
        <v>823.28399999999999</v>
      </c>
    </row>
    <row r="725" spans="1:8" x14ac:dyDescent="0.25">
      <c r="A725" s="10" t="s">
        <v>1451</v>
      </c>
      <c r="B725" s="10" t="s">
        <v>1452</v>
      </c>
      <c r="C725" s="11">
        <v>1</v>
      </c>
      <c r="D725" s="11">
        <v>59.4</v>
      </c>
      <c r="E725" s="11">
        <f t="shared" si="34"/>
        <v>71.28</v>
      </c>
      <c r="F725" s="11">
        <f t="shared" si="33"/>
        <v>59.4</v>
      </c>
      <c r="G725" s="10"/>
      <c r="H725" s="12">
        <f t="shared" si="35"/>
        <v>71.28</v>
      </c>
    </row>
    <row r="726" spans="1:8" x14ac:dyDescent="0.25">
      <c r="A726" s="10" t="s">
        <v>1453</v>
      </c>
      <c r="B726" s="10" t="s">
        <v>1454</v>
      </c>
      <c r="C726" s="11">
        <v>3</v>
      </c>
      <c r="D726" s="11">
        <v>109.56</v>
      </c>
      <c r="E726" s="11">
        <f t="shared" si="34"/>
        <v>131.47200000000001</v>
      </c>
      <c r="F726" s="11">
        <f t="shared" si="33"/>
        <v>328.68</v>
      </c>
      <c r="G726" s="10"/>
      <c r="H726" s="12">
        <f t="shared" si="35"/>
        <v>394.41600000000005</v>
      </c>
    </row>
    <row r="727" spans="1:8" x14ac:dyDescent="0.25">
      <c r="A727" s="10" t="s">
        <v>1455</v>
      </c>
      <c r="B727" s="10" t="s">
        <v>1456</v>
      </c>
      <c r="C727" s="11">
        <v>1</v>
      </c>
      <c r="D727" s="11">
        <v>257.39999999999998</v>
      </c>
      <c r="E727" s="11">
        <f t="shared" si="34"/>
        <v>308.87999999999994</v>
      </c>
      <c r="F727" s="11">
        <f t="shared" si="33"/>
        <v>257.39999999999998</v>
      </c>
      <c r="G727" s="10"/>
      <c r="H727" s="12">
        <f t="shared" si="35"/>
        <v>308.87999999999994</v>
      </c>
    </row>
    <row r="728" spans="1:8" x14ac:dyDescent="0.25">
      <c r="A728" s="10" t="s">
        <v>1457</v>
      </c>
      <c r="B728" s="10" t="s">
        <v>1458</v>
      </c>
      <c r="C728" s="11">
        <v>1</v>
      </c>
      <c r="D728" s="11">
        <v>323.39999999999998</v>
      </c>
      <c r="E728" s="11">
        <f t="shared" si="34"/>
        <v>388.08</v>
      </c>
      <c r="F728" s="11">
        <f t="shared" si="33"/>
        <v>323.39999999999998</v>
      </c>
      <c r="G728" s="10"/>
      <c r="H728" s="12">
        <f t="shared" si="35"/>
        <v>388.08</v>
      </c>
    </row>
    <row r="729" spans="1:8" x14ac:dyDescent="0.25">
      <c r="A729" s="10" t="s">
        <v>1459</v>
      </c>
      <c r="B729" s="10" t="s">
        <v>1460</v>
      </c>
      <c r="C729" s="11">
        <v>1</v>
      </c>
      <c r="D729" s="11">
        <v>0</v>
      </c>
      <c r="E729" s="11">
        <f t="shared" si="34"/>
        <v>0</v>
      </c>
      <c r="F729" s="11">
        <f t="shared" si="33"/>
        <v>0</v>
      </c>
      <c r="G729" s="10"/>
      <c r="H729" s="12">
        <f t="shared" si="35"/>
        <v>0</v>
      </c>
    </row>
    <row r="730" spans="1:8" x14ac:dyDescent="0.25">
      <c r="A730" s="10" t="s">
        <v>1461</v>
      </c>
      <c r="B730" s="10" t="s">
        <v>1462</v>
      </c>
      <c r="C730" s="11">
        <v>1</v>
      </c>
      <c r="D730" s="11">
        <v>425.92</v>
      </c>
      <c r="E730" s="11">
        <f t="shared" si="34"/>
        <v>511.10399999999998</v>
      </c>
      <c r="F730" s="11">
        <f t="shared" si="33"/>
        <v>425.92</v>
      </c>
      <c r="G730" s="10"/>
      <c r="H730" s="12">
        <f t="shared" si="35"/>
        <v>511.10399999999998</v>
      </c>
    </row>
    <row r="731" spans="1:8" x14ac:dyDescent="0.25">
      <c r="A731" s="10" t="s">
        <v>1463</v>
      </c>
      <c r="B731" s="10" t="s">
        <v>1464</v>
      </c>
      <c r="C731" s="11">
        <v>1</v>
      </c>
      <c r="D731" s="11">
        <v>711.92</v>
      </c>
      <c r="E731" s="11">
        <f t="shared" si="34"/>
        <v>854.30399999999997</v>
      </c>
      <c r="F731" s="11">
        <f t="shared" si="33"/>
        <v>711.92</v>
      </c>
      <c r="G731" s="10"/>
      <c r="H731" s="12">
        <f t="shared" si="35"/>
        <v>854.30399999999997</v>
      </c>
    </row>
    <row r="732" spans="1:8" x14ac:dyDescent="0.25">
      <c r="A732" s="10" t="s">
        <v>1465</v>
      </c>
      <c r="B732" s="10" t="s">
        <v>1466</v>
      </c>
      <c r="C732" s="11">
        <v>1</v>
      </c>
      <c r="D732" s="11">
        <v>937.35</v>
      </c>
      <c r="E732" s="11">
        <f t="shared" si="34"/>
        <v>1124.82</v>
      </c>
      <c r="F732" s="11">
        <f t="shared" si="33"/>
        <v>937.35</v>
      </c>
      <c r="G732" s="10"/>
      <c r="H732" s="12">
        <f t="shared" si="35"/>
        <v>1124.82</v>
      </c>
    </row>
    <row r="733" spans="1:8" x14ac:dyDescent="0.25">
      <c r="A733" s="10" t="s">
        <v>1467</v>
      </c>
      <c r="B733" s="10" t="s">
        <v>1468</v>
      </c>
      <c r="C733" s="11">
        <v>1</v>
      </c>
      <c r="D733" s="11">
        <v>425.92</v>
      </c>
      <c r="E733" s="11">
        <f t="shared" si="34"/>
        <v>511.10399999999998</v>
      </c>
      <c r="F733" s="11">
        <f t="shared" si="33"/>
        <v>425.92</v>
      </c>
      <c r="G733" s="10"/>
      <c r="H733" s="12">
        <f t="shared" si="35"/>
        <v>511.10399999999998</v>
      </c>
    </row>
    <row r="734" spans="1:8" x14ac:dyDescent="0.25">
      <c r="A734" s="10" t="s">
        <v>1469</v>
      </c>
      <c r="B734" s="10" t="s">
        <v>1470</v>
      </c>
      <c r="C734" s="11">
        <v>3</v>
      </c>
      <c r="D734" s="11">
        <v>102.15</v>
      </c>
      <c r="E734" s="11">
        <f t="shared" si="34"/>
        <v>122.58</v>
      </c>
      <c r="F734" s="11">
        <f t="shared" si="33"/>
        <v>306.45000000000005</v>
      </c>
      <c r="G734" s="10"/>
      <c r="H734" s="12">
        <f t="shared" si="35"/>
        <v>367.74</v>
      </c>
    </row>
    <row r="735" spans="1:8" x14ac:dyDescent="0.25">
      <c r="A735" s="10" t="s">
        <v>1471</v>
      </c>
      <c r="B735" s="10" t="s">
        <v>1472</v>
      </c>
      <c r="C735" s="11">
        <v>2</v>
      </c>
      <c r="D735" s="11">
        <v>38.700000000000003</v>
      </c>
      <c r="E735" s="11">
        <f t="shared" si="34"/>
        <v>46.440000000000005</v>
      </c>
      <c r="F735" s="11">
        <f t="shared" si="33"/>
        <v>77.400000000000006</v>
      </c>
      <c r="G735" s="10"/>
      <c r="H735" s="12">
        <f t="shared" si="35"/>
        <v>92.88000000000001</v>
      </c>
    </row>
    <row r="736" spans="1:8" x14ac:dyDescent="0.25">
      <c r="A736" s="10" t="s">
        <v>1473</v>
      </c>
      <c r="B736" s="10" t="s">
        <v>1474</v>
      </c>
      <c r="C736" s="11">
        <v>1</v>
      </c>
      <c r="D736" s="11">
        <v>70.2</v>
      </c>
      <c r="E736" s="11">
        <f t="shared" si="34"/>
        <v>84.24</v>
      </c>
      <c r="F736" s="11">
        <f t="shared" si="33"/>
        <v>70.2</v>
      </c>
      <c r="G736" s="10"/>
      <c r="H736" s="12">
        <f t="shared" si="35"/>
        <v>84.24</v>
      </c>
    </row>
    <row r="737" spans="1:8" x14ac:dyDescent="0.25">
      <c r="A737" s="10" t="s">
        <v>1475</v>
      </c>
      <c r="B737" s="10" t="s">
        <v>1476</v>
      </c>
      <c r="C737" s="11">
        <v>1</v>
      </c>
      <c r="D737" s="11">
        <v>160.6</v>
      </c>
      <c r="E737" s="11">
        <f t="shared" si="34"/>
        <v>192.72</v>
      </c>
      <c r="F737" s="11">
        <f t="shared" si="33"/>
        <v>160.6</v>
      </c>
      <c r="G737" s="10"/>
      <c r="H737" s="12">
        <f t="shared" si="35"/>
        <v>192.72</v>
      </c>
    </row>
    <row r="738" spans="1:8" x14ac:dyDescent="0.25">
      <c r="A738" s="10" t="s">
        <v>1477</v>
      </c>
      <c r="B738" s="10" t="s">
        <v>1478</v>
      </c>
      <c r="C738" s="11">
        <v>3</v>
      </c>
      <c r="D738" s="11">
        <v>294.66699999999997</v>
      </c>
      <c r="E738" s="11">
        <f t="shared" si="34"/>
        <v>353.60039999999998</v>
      </c>
      <c r="F738" s="11">
        <f t="shared" si="33"/>
        <v>884.00099999999998</v>
      </c>
      <c r="G738" s="10"/>
      <c r="H738" s="12">
        <f t="shared" si="35"/>
        <v>1060.8011999999999</v>
      </c>
    </row>
    <row r="739" spans="1:8" x14ac:dyDescent="0.25">
      <c r="A739" s="10" t="s">
        <v>1479</v>
      </c>
      <c r="B739" s="10" t="s">
        <v>1480</v>
      </c>
      <c r="C739" s="11">
        <v>1</v>
      </c>
      <c r="D739" s="11">
        <v>32.36</v>
      </c>
      <c r="E739" s="11">
        <f t="shared" si="34"/>
        <v>38.832000000000001</v>
      </c>
      <c r="F739" s="11">
        <f t="shared" si="33"/>
        <v>32.36</v>
      </c>
      <c r="G739" s="10"/>
      <c r="H739" s="12">
        <f t="shared" si="35"/>
        <v>38.832000000000001</v>
      </c>
    </row>
    <row r="740" spans="1:8" x14ac:dyDescent="0.25">
      <c r="A740" s="10" t="s">
        <v>1481</v>
      </c>
      <c r="B740" s="10" t="s">
        <v>1482</v>
      </c>
      <c r="C740" s="11">
        <v>1</v>
      </c>
      <c r="D740" s="11">
        <v>17.11</v>
      </c>
      <c r="E740" s="11">
        <f t="shared" si="34"/>
        <v>20.532</v>
      </c>
      <c r="F740" s="11">
        <f t="shared" si="33"/>
        <v>17.11</v>
      </c>
      <c r="G740" s="10"/>
      <c r="H740" s="12">
        <f t="shared" si="35"/>
        <v>20.532</v>
      </c>
    </row>
    <row r="741" spans="1:8" x14ac:dyDescent="0.25">
      <c r="A741" s="10" t="s">
        <v>1483</v>
      </c>
      <c r="B741" s="10" t="s">
        <v>1484</v>
      </c>
      <c r="C741" s="11">
        <v>1</v>
      </c>
      <c r="D741" s="11">
        <v>14.84</v>
      </c>
      <c r="E741" s="11">
        <f t="shared" si="34"/>
        <v>17.808</v>
      </c>
      <c r="F741" s="11">
        <f t="shared" si="33"/>
        <v>14.84</v>
      </c>
      <c r="G741" s="10"/>
      <c r="H741" s="12">
        <f t="shared" si="35"/>
        <v>17.808</v>
      </c>
    </row>
    <row r="742" spans="1:8" x14ac:dyDescent="0.25">
      <c r="A742" s="10" t="s">
        <v>1485</v>
      </c>
      <c r="B742" s="10" t="s">
        <v>1486</v>
      </c>
      <c r="C742" s="11">
        <v>8</v>
      </c>
      <c r="D742" s="11">
        <v>16.984999999999999</v>
      </c>
      <c r="E742" s="11">
        <f t="shared" si="34"/>
        <v>20.381999999999998</v>
      </c>
      <c r="F742" s="11">
        <f t="shared" si="33"/>
        <v>135.88</v>
      </c>
      <c r="G742" s="10"/>
      <c r="H742" s="12">
        <f t="shared" si="35"/>
        <v>163.05599999999998</v>
      </c>
    </row>
    <row r="743" spans="1:8" x14ac:dyDescent="0.25">
      <c r="A743" s="10" t="s">
        <v>1487</v>
      </c>
      <c r="B743" s="10" t="s">
        <v>1488</v>
      </c>
      <c r="C743" s="11">
        <v>1</v>
      </c>
      <c r="D743" s="11">
        <v>21.23</v>
      </c>
      <c r="E743" s="11">
        <f t="shared" si="34"/>
        <v>25.475999999999999</v>
      </c>
      <c r="F743" s="11">
        <f t="shared" si="33"/>
        <v>21.23</v>
      </c>
      <c r="G743" s="10"/>
      <c r="H743" s="12">
        <f t="shared" si="35"/>
        <v>25.475999999999999</v>
      </c>
    </row>
    <row r="744" spans="1:8" x14ac:dyDescent="0.25">
      <c r="A744" s="10" t="s">
        <v>1489</v>
      </c>
      <c r="B744" s="10" t="s">
        <v>1490</v>
      </c>
      <c r="C744" s="11">
        <v>1</v>
      </c>
      <c r="D744" s="11">
        <v>18.72</v>
      </c>
      <c r="E744" s="11">
        <f t="shared" si="34"/>
        <v>22.463999999999999</v>
      </c>
      <c r="F744" s="11">
        <f t="shared" si="33"/>
        <v>18.72</v>
      </c>
      <c r="G744" s="10"/>
      <c r="H744" s="12">
        <f t="shared" si="35"/>
        <v>22.463999999999999</v>
      </c>
    </row>
    <row r="745" spans="1:8" x14ac:dyDescent="0.25">
      <c r="A745" s="10" t="s">
        <v>1491</v>
      </c>
      <c r="B745" s="10" t="s">
        <v>1492</v>
      </c>
      <c r="C745" s="11">
        <v>3</v>
      </c>
      <c r="D745" s="11">
        <v>16.649999999999999</v>
      </c>
      <c r="E745" s="11">
        <f t="shared" si="34"/>
        <v>19.979999999999997</v>
      </c>
      <c r="F745" s="11">
        <f t="shared" si="33"/>
        <v>49.949999999999996</v>
      </c>
      <c r="G745" s="10"/>
      <c r="H745" s="12">
        <f t="shared" si="35"/>
        <v>59.939999999999991</v>
      </c>
    </row>
    <row r="746" spans="1:8" x14ac:dyDescent="0.25">
      <c r="A746" s="10" t="s">
        <v>1493</v>
      </c>
      <c r="B746" s="10" t="s">
        <v>1494</v>
      </c>
      <c r="C746" s="11">
        <v>1</v>
      </c>
      <c r="D746" s="11">
        <v>25.73</v>
      </c>
      <c r="E746" s="11">
        <f t="shared" si="34"/>
        <v>30.875999999999998</v>
      </c>
      <c r="F746" s="11">
        <f t="shared" si="33"/>
        <v>25.73</v>
      </c>
      <c r="G746" s="10"/>
      <c r="H746" s="12">
        <f t="shared" si="35"/>
        <v>30.875999999999998</v>
      </c>
    </row>
    <row r="747" spans="1:8" x14ac:dyDescent="0.25">
      <c r="A747" s="10" t="s">
        <v>1495</v>
      </c>
      <c r="B747" s="10" t="s">
        <v>1496</v>
      </c>
      <c r="C747" s="11">
        <v>1</v>
      </c>
      <c r="D747" s="11">
        <v>21.5</v>
      </c>
      <c r="E747" s="11">
        <f t="shared" si="34"/>
        <v>25.8</v>
      </c>
      <c r="F747" s="11">
        <f t="shared" si="33"/>
        <v>21.5</v>
      </c>
      <c r="G747" s="10"/>
      <c r="H747" s="12">
        <f t="shared" si="35"/>
        <v>25.8</v>
      </c>
    </row>
    <row r="748" spans="1:8" x14ac:dyDescent="0.25">
      <c r="A748" s="10" t="s">
        <v>1497</v>
      </c>
      <c r="B748" s="10" t="s">
        <v>1498</v>
      </c>
      <c r="C748" s="11">
        <v>1</v>
      </c>
      <c r="D748" s="11">
        <v>22.47</v>
      </c>
      <c r="E748" s="11">
        <f t="shared" si="34"/>
        <v>26.963999999999999</v>
      </c>
      <c r="F748" s="11">
        <f t="shared" si="33"/>
        <v>22.47</v>
      </c>
      <c r="G748" s="10"/>
      <c r="H748" s="12">
        <f t="shared" si="35"/>
        <v>26.963999999999999</v>
      </c>
    </row>
    <row r="749" spans="1:8" x14ac:dyDescent="0.25">
      <c r="A749" s="10" t="s">
        <v>1499</v>
      </c>
      <c r="B749" s="10" t="s">
        <v>1500</v>
      </c>
      <c r="C749" s="11">
        <v>3</v>
      </c>
      <c r="D749" s="11">
        <v>20.350000000000001</v>
      </c>
      <c r="E749" s="11">
        <f t="shared" si="34"/>
        <v>24.42</v>
      </c>
      <c r="F749" s="11">
        <f t="shared" si="33"/>
        <v>61.050000000000004</v>
      </c>
      <c r="G749" s="10"/>
      <c r="H749" s="12">
        <f t="shared" si="35"/>
        <v>73.260000000000005</v>
      </c>
    </row>
    <row r="750" spans="1:8" x14ac:dyDescent="0.25">
      <c r="A750" s="10" t="s">
        <v>1501</v>
      </c>
      <c r="B750" s="10" t="s">
        <v>1502</v>
      </c>
      <c r="C750" s="11">
        <v>1</v>
      </c>
      <c r="D750" s="11">
        <v>22</v>
      </c>
      <c r="E750" s="11">
        <f t="shared" si="34"/>
        <v>26.4</v>
      </c>
      <c r="F750" s="11">
        <f t="shared" si="33"/>
        <v>22</v>
      </c>
      <c r="G750" s="10"/>
      <c r="H750" s="12">
        <f t="shared" si="35"/>
        <v>26.4</v>
      </c>
    </row>
    <row r="751" spans="1:8" x14ac:dyDescent="0.25">
      <c r="A751" s="10" t="s">
        <v>1503</v>
      </c>
      <c r="B751" s="10" t="s">
        <v>1504</v>
      </c>
      <c r="C751" s="11">
        <v>5</v>
      </c>
      <c r="D751" s="11">
        <v>30.72</v>
      </c>
      <c r="E751" s="11">
        <f t="shared" si="34"/>
        <v>36.863999999999997</v>
      </c>
      <c r="F751" s="11">
        <f t="shared" si="33"/>
        <v>153.6</v>
      </c>
      <c r="G751" s="10"/>
      <c r="H751" s="12">
        <f t="shared" si="35"/>
        <v>184.32</v>
      </c>
    </row>
    <row r="752" spans="1:8" x14ac:dyDescent="0.25">
      <c r="A752" s="10" t="s">
        <v>1505</v>
      </c>
      <c r="B752" s="10" t="s">
        <v>1506</v>
      </c>
      <c r="C752" s="11">
        <v>5</v>
      </c>
      <c r="D752" s="11">
        <v>98.88</v>
      </c>
      <c r="E752" s="11">
        <f t="shared" si="34"/>
        <v>118.65599999999999</v>
      </c>
      <c r="F752" s="11">
        <f t="shared" si="33"/>
        <v>494.4</v>
      </c>
      <c r="G752" s="10"/>
      <c r="H752" s="12">
        <f t="shared" si="35"/>
        <v>593.28</v>
      </c>
    </row>
    <row r="753" spans="1:8" x14ac:dyDescent="0.25">
      <c r="A753" s="10" t="s">
        <v>1507</v>
      </c>
      <c r="B753" s="10" t="s">
        <v>1508</v>
      </c>
      <c r="C753" s="11">
        <v>1</v>
      </c>
      <c r="D753" s="11">
        <v>100.32</v>
      </c>
      <c r="E753" s="11">
        <f t="shared" si="34"/>
        <v>120.38399999999999</v>
      </c>
      <c r="F753" s="11">
        <f t="shared" si="33"/>
        <v>100.32</v>
      </c>
      <c r="G753" s="10"/>
      <c r="H753" s="12">
        <f t="shared" si="35"/>
        <v>120.38399999999999</v>
      </c>
    </row>
    <row r="754" spans="1:8" x14ac:dyDescent="0.25">
      <c r="A754" s="10" t="s">
        <v>1509</v>
      </c>
      <c r="B754" s="10" t="s">
        <v>1510</v>
      </c>
      <c r="C754" s="11">
        <v>1</v>
      </c>
      <c r="D754" s="11">
        <v>18.7</v>
      </c>
      <c r="E754" s="11">
        <f t="shared" si="34"/>
        <v>22.439999999999998</v>
      </c>
      <c r="F754" s="11">
        <f t="shared" si="33"/>
        <v>18.7</v>
      </c>
      <c r="G754" s="10"/>
      <c r="H754" s="12">
        <f t="shared" si="35"/>
        <v>22.439999999999998</v>
      </c>
    </row>
    <row r="755" spans="1:8" x14ac:dyDescent="0.25">
      <c r="A755" s="10" t="s">
        <v>1511</v>
      </c>
      <c r="B755" s="10" t="s">
        <v>1512</v>
      </c>
      <c r="C755" s="11">
        <v>1</v>
      </c>
      <c r="D755" s="11">
        <v>2378.4</v>
      </c>
      <c r="E755" s="11">
        <f t="shared" si="34"/>
        <v>2854.08</v>
      </c>
      <c r="F755" s="11">
        <f t="shared" si="33"/>
        <v>2378.4</v>
      </c>
      <c r="G755" s="10"/>
      <c r="H755" s="12">
        <f t="shared" si="35"/>
        <v>2854.08</v>
      </c>
    </row>
    <row r="756" spans="1:8" x14ac:dyDescent="0.25">
      <c r="A756" s="10" t="s">
        <v>1513</v>
      </c>
      <c r="B756" s="10" t="s">
        <v>1514</v>
      </c>
      <c r="C756" s="11">
        <v>1</v>
      </c>
      <c r="D756" s="11">
        <v>120.12</v>
      </c>
      <c r="E756" s="11">
        <f t="shared" si="34"/>
        <v>144.14400000000001</v>
      </c>
      <c r="F756" s="11">
        <f t="shared" si="33"/>
        <v>120.12</v>
      </c>
      <c r="G756" s="10"/>
      <c r="H756" s="12">
        <f t="shared" si="35"/>
        <v>144.14400000000001</v>
      </c>
    </row>
    <row r="757" spans="1:8" x14ac:dyDescent="0.25">
      <c r="A757" s="10" t="s">
        <v>1515</v>
      </c>
      <c r="B757" s="10" t="s">
        <v>1516</v>
      </c>
      <c r="C757" s="11">
        <v>5</v>
      </c>
      <c r="D757" s="11">
        <v>141.37</v>
      </c>
      <c r="E757" s="11">
        <f t="shared" si="34"/>
        <v>169.64400000000001</v>
      </c>
      <c r="F757" s="11">
        <f t="shared" si="33"/>
        <v>706.85</v>
      </c>
      <c r="G757" s="10"/>
      <c r="H757" s="12">
        <f t="shared" si="35"/>
        <v>848.22</v>
      </c>
    </row>
    <row r="758" spans="1:8" x14ac:dyDescent="0.25">
      <c r="A758" s="10" t="s">
        <v>1517</v>
      </c>
      <c r="B758" s="10" t="s">
        <v>1518</v>
      </c>
      <c r="C758" s="11">
        <v>3</v>
      </c>
      <c r="D758" s="11">
        <v>133.16999999999999</v>
      </c>
      <c r="E758" s="11">
        <f t="shared" si="34"/>
        <v>159.80399999999997</v>
      </c>
      <c r="F758" s="11">
        <f t="shared" si="33"/>
        <v>399.51</v>
      </c>
      <c r="G758" s="10"/>
      <c r="H758" s="12">
        <f t="shared" si="35"/>
        <v>479.41199999999992</v>
      </c>
    </row>
    <row r="759" spans="1:8" x14ac:dyDescent="0.25">
      <c r="A759" s="10" t="s">
        <v>1519</v>
      </c>
      <c r="B759" s="10" t="s">
        <v>1520</v>
      </c>
      <c r="C759" s="11">
        <v>1</v>
      </c>
      <c r="D759" s="11">
        <v>72.209000000000003</v>
      </c>
      <c r="E759" s="11">
        <f t="shared" si="34"/>
        <v>86.650800000000004</v>
      </c>
      <c r="F759" s="11">
        <f t="shared" si="33"/>
        <v>72.209000000000003</v>
      </c>
      <c r="G759" s="10"/>
      <c r="H759" s="12">
        <f t="shared" si="35"/>
        <v>86.650800000000004</v>
      </c>
    </row>
    <row r="760" spans="1:8" x14ac:dyDescent="0.25">
      <c r="A760" s="10" t="s">
        <v>1521</v>
      </c>
      <c r="B760" s="10" t="s">
        <v>1522</v>
      </c>
      <c r="C760" s="11">
        <v>2</v>
      </c>
      <c r="D760" s="11">
        <v>300.38</v>
      </c>
      <c r="E760" s="11">
        <f t="shared" si="34"/>
        <v>360.45599999999996</v>
      </c>
      <c r="F760" s="11">
        <f t="shared" si="33"/>
        <v>600.76</v>
      </c>
      <c r="G760" s="10"/>
      <c r="H760" s="12">
        <f t="shared" si="35"/>
        <v>720.91199999999992</v>
      </c>
    </row>
    <row r="761" spans="1:8" x14ac:dyDescent="0.25">
      <c r="A761" s="10" t="s">
        <v>1523</v>
      </c>
      <c r="B761" s="10" t="s">
        <v>1524</v>
      </c>
      <c r="C761" s="11">
        <v>1</v>
      </c>
      <c r="D761" s="11">
        <v>149.435</v>
      </c>
      <c r="E761" s="11">
        <f t="shared" si="34"/>
        <v>179.322</v>
      </c>
      <c r="F761" s="11">
        <f t="shared" si="33"/>
        <v>149.435</v>
      </c>
      <c r="G761" s="10"/>
      <c r="H761" s="12">
        <f t="shared" si="35"/>
        <v>179.322</v>
      </c>
    </row>
    <row r="762" spans="1:8" x14ac:dyDescent="0.25">
      <c r="A762" s="10" t="s">
        <v>1525</v>
      </c>
      <c r="B762" s="10" t="s">
        <v>1526</v>
      </c>
      <c r="C762" s="11">
        <v>1</v>
      </c>
      <c r="D762" s="11">
        <v>149.435</v>
      </c>
      <c r="E762" s="11">
        <f t="shared" si="34"/>
        <v>179.322</v>
      </c>
      <c r="F762" s="11">
        <f t="shared" si="33"/>
        <v>149.435</v>
      </c>
      <c r="G762" s="10"/>
      <c r="H762" s="12">
        <f t="shared" si="35"/>
        <v>179.322</v>
      </c>
    </row>
    <row r="763" spans="1:8" x14ac:dyDescent="0.25">
      <c r="A763" s="10" t="s">
        <v>1527</v>
      </c>
      <c r="B763" s="10" t="s">
        <v>1528</v>
      </c>
      <c r="C763" s="11">
        <v>1</v>
      </c>
      <c r="D763" s="11">
        <v>197.34</v>
      </c>
      <c r="E763" s="11">
        <f t="shared" si="34"/>
        <v>236.80799999999999</v>
      </c>
      <c r="F763" s="11">
        <f t="shared" si="33"/>
        <v>197.34</v>
      </c>
      <c r="G763" s="10"/>
      <c r="H763" s="12">
        <f t="shared" si="35"/>
        <v>236.80799999999999</v>
      </c>
    </row>
    <row r="764" spans="1:8" x14ac:dyDescent="0.25">
      <c r="A764" s="10" t="s">
        <v>1529</v>
      </c>
      <c r="B764" s="10" t="s">
        <v>1530</v>
      </c>
      <c r="C764" s="11">
        <v>1</v>
      </c>
      <c r="D764" s="11">
        <v>183.69</v>
      </c>
      <c r="E764" s="11">
        <f t="shared" si="34"/>
        <v>220.428</v>
      </c>
      <c r="F764" s="11">
        <f t="shared" si="33"/>
        <v>183.69</v>
      </c>
      <c r="G764" s="10"/>
      <c r="H764" s="12">
        <f t="shared" si="35"/>
        <v>220.428</v>
      </c>
    </row>
    <row r="765" spans="1:8" x14ac:dyDescent="0.25">
      <c r="A765" s="10" t="s">
        <v>1531</v>
      </c>
      <c r="B765" s="10" t="s">
        <v>1532</v>
      </c>
      <c r="C765" s="11">
        <v>1</v>
      </c>
      <c r="D765" s="11">
        <v>401.5</v>
      </c>
      <c r="E765" s="11">
        <f t="shared" si="34"/>
        <v>481.79999999999995</v>
      </c>
      <c r="F765" s="11">
        <f t="shared" si="33"/>
        <v>401.5</v>
      </c>
      <c r="G765" s="10"/>
      <c r="H765" s="12">
        <f t="shared" si="35"/>
        <v>481.79999999999995</v>
      </c>
    </row>
    <row r="766" spans="1:8" x14ac:dyDescent="0.25">
      <c r="A766" s="10" t="s">
        <v>1533</v>
      </c>
      <c r="B766" s="10" t="s">
        <v>1534</v>
      </c>
      <c r="C766" s="11">
        <v>1</v>
      </c>
      <c r="D766" s="11">
        <v>209.5</v>
      </c>
      <c r="E766" s="11">
        <f t="shared" si="34"/>
        <v>251.39999999999998</v>
      </c>
      <c r="F766" s="11">
        <f t="shared" si="33"/>
        <v>209.5</v>
      </c>
      <c r="G766" s="10"/>
      <c r="H766" s="12">
        <f t="shared" si="35"/>
        <v>251.39999999999998</v>
      </c>
    </row>
    <row r="767" spans="1:8" x14ac:dyDescent="0.25">
      <c r="A767" s="10" t="s">
        <v>1535</v>
      </c>
      <c r="B767" s="10" t="s">
        <v>1536</v>
      </c>
      <c r="C767" s="11">
        <v>1</v>
      </c>
      <c r="D767" s="11">
        <v>419.75</v>
      </c>
      <c r="E767" s="11">
        <f t="shared" si="34"/>
        <v>503.7</v>
      </c>
      <c r="F767" s="11">
        <f t="shared" si="33"/>
        <v>419.75</v>
      </c>
      <c r="G767" s="10"/>
      <c r="H767" s="12">
        <f t="shared" si="35"/>
        <v>503.7</v>
      </c>
    </row>
    <row r="768" spans="1:8" x14ac:dyDescent="0.25">
      <c r="A768" s="10" t="s">
        <v>1537</v>
      </c>
      <c r="B768" s="10" t="s">
        <v>1538</v>
      </c>
      <c r="C768" s="11">
        <v>1</v>
      </c>
      <c r="D768" s="11">
        <v>23.4</v>
      </c>
      <c r="E768" s="11">
        <f t="shared" si="34"/>
        <v>28.08</v>
      </c>
      <c r="F768" s="11">
        <f t="shared" si="33"/>
        <v>23.4</v>
      </c>
      <c r="G768" s="10"/>
      <c r="H768" s="12">
        <f t="shared" si="35"/>
        <v>28.08</v>
      </c>
    </row>
    <row r="769" spans="1:8" x14ac:dyDescent="0.25">
      <c r="A769" s="10" t="s">
        <v>1539</v>
      </c>
      <c r="B769" s="10" t="s">
        <v>1540</v>
      </c>
      <c r="C769" s="11">
        <v>1</v>
      </c>
      <c r="D769" s="11">
        <v>605</v>
      </c>
      <c r="E769" s="11">
        <f t="shared" si="34"/>
        <v>726</v>
      </c>
      <c r="F769" s="11">
        <f t="shared" si="33"/>
        <v>605</v>
      </c>
      <c r="G769" s="10"/>
      <c r="H769" s="12">
        <f t="shared" si="35"/>
        <v>726</v>
      </c>
    </row>
    <row r="770" spans="1:8" x14ac:dyDescent="0.25">
      <c r="A770" s="10" t="s">
        <v>1541</v>
      </c>
      <c r="B770" s="10" t="s">
        <v>1542</v>
      </c>
      <c r="C770" s="11">
        <v>6</v>
      </c>
      <c r="D770" s="11">
        <v>29.15</v>
      </c>
      <c r="E770" s="11">
        <f t="shared" si="34"/>
        <v>34.979999999999997</v>
      </c>
      <c r="F770" s="11">
        <f t="shared" si="33"/>
        <v>174.89999999999998</v>
      </c>
      <c r="G770" s="10"/>
      <c r="H770" s="12">
        <f t="shared" si="35"/>
        <v>209.88</v>
      </c>
    </row>
    <row r="771" spans="1:8" x14ac:dyDescent="0.25">
      <c r="A771" s="10" t="s">
        <v>1543</v>
      </c>
      <c r="B771" s="10" t="s">
        <v>1544</v>
      </c>
      <c r="C771" s="11">
        <v>3</v>
      </c>
      <c r="D771" s="11">
        <v>201.57900000000001</v>
      </c>
      <c r="E771" s="11">
        <f t="shared" si="34"/>
        <v>241.8948</v>
      </c>
      <c r="F771" s="11">
        <f t="shared" si="33"/>
        <v>604.73700000000008</v>
      </c>
      <c r="G771" s="10"/>
      <c r="H771" s="12">
        <f t="shared" si="35"/>
        <v>725.68439999999998</v>
      </c>
    </row>
    <row r="772" spans="1:8" x14ac:dyDescent="0.25">
      <c r="A772" s="10" t="s">
        <v>1545</v>
      </c>
      <c r="B772" s="10" t="s">
        <v>1546</v>
      </c>
      <c r="C772" s="11">
        <v>1</v>
      </c>
      <c r="D772" s="11">
        <v>400.14</v>
      </c>
      <c r="E772" s="11">
        <f t="shared" si="34"/>
        <v>480.16799999999995</v>
      </c>
      <c r="F772" s="11">
        <f t="shared" ref="F772:F835" si="36">C772*D772</f>
        <v>400.14</v>
      </c>
      <c r="G772" s="10"/>
      <c r="H772" s="12">
        <f t="shared" si="35"/>
        <v>480.16799999999995</v>
      </c>
    </row>
    <row r="773" spans="1:8" x14ac:dyDescent="0.25">
      <c r="A773" s="10" t="s">
        <v>1547</v>
      </c>
      <c r="B773" s="10" t="s">
        <v>1548</v>
      </c>
      <c r="C773" s="11">
        <v>4</v>
      </c>
      <c r="D773" s="11">
        <v>38.770000000000003</v>
      </c>
      <c r="E773" s="11">
        <f t="shared" ref="E773:E836" si="37">+D773*1.2</f>
        <v>46.524000000000001</v>
      </c>
      <c r="F773" s="11">
        <f t="shared" si="36"/>
        <v>155.08000000000001</v>
      </c>
      <c r="G773" s="10"/>
      <c r="H773" s="12">
        <f t="shared" ref="H773:H836" si="38">+C773*E773</f>
        <v>186.096</v>
      </c>
    </row>
    <row r="774" spans="1:8" x14ac:dyDescent="0.25">
      <c r="A774" s="10" t="s">
        <v>1549</v>
      </c>
      <c r="B774" s="10" t="s">
        <v>1550</v>
      </c>
      <c r="C774" s="11">
        <v>2</v>
      </c>
      <c r="D774" s="11">
        <v>421.85</v>
      </c>
      <c r="E774" s="11">
        <f t="shared" si="37"/>
        <v>506.22</v>
      </c>
      <c r="F774" s="11">
        <f t="shared" si="36"/>
        <v>843.7</v>
      </c>
      <c r="G774" s="10"/>
      <c r="H774" s="12">
        <f t="shared" si="38"/>
        <v>1012.44</v>
      </c>
    </row>
    <row r="775" spans="1:8" x14ac:dyDescent="0.25">
      <c r="A775" s="10" t="s">
        <v>1551</v>
      </c>
      <c r="B775" s="10" t="s">
        <v>1552</v>
      </c>
      <c r="C775" s="11">
        <v>1</v>
      </c>
      <c r="D775" s="11">
        <v>374.06</v>
      </c>
      <c r="E775" s="11">
        <f t="shared" si="37"/>
        <v>448.87200000000001</v>
      </c>
      <c r="F775" s="11">
        <f t="shared" si="36"/>
        <v>374.06</v>
      </c>
      <c r="G775" s="10"/>
      <c r="H775" s="12">
        <f t="shared" si="38"/>
        <v>448.87200000000001</v>
      </c>
    </row>
    <row r="776" spans="1:8" x14ac:dyDescent="0.25">
      <c r="A776" s="10" t="s">
        <v>1553</v>
      </c>
      <c r="B776" s="10" t="s">
        <v>1554</v>
      </c>
      <c r="C776" s="11">
        <v>1</v>
      </c>
      <c r="D776" s="11">
        <v>760.04499999999996</v>
      </c>
      <c r="E776" s="11">
        <f t="shared" si="37"/>
        <v>912.05399999999997</v>
      </c>
      <c r="F776" s="11">
        <f t="shared" si="36"/>
        <v>760.04499999999996</v>
      </c>
      <c r="G776" s="10"/>
      <c r="H776" s="12">
        <f t="shared" si="38"/>
        <v>912.05399999999997</v>
      </c>
    </row>
    <row r="777" spans="1:8" x14ac:dyDescent="0.25">
      <c r="A777" s="10" t="s">
        <v>1555</v>
      </c>
      <c r="B777" s="10" t="s">
        <v>1556</v>
      </c>
      <c r="C777" s="11">
        <v>1</v>
      </c>
      <c r="D777" s="11">
        <v>1338.7</v>
      </c>
      <c r="E777" s="11">
        <f t="shared" si="37"/>
        <v>1606.44</v>
      </c>
      <c r="F777" s="11">
        <f t="shared" si="36"/>
        <v>1338.7</v>
      </c>
      <c r="G777" s="10"/>
      <c r="H777" s="12">
        <f t="shared" si="38"/>
        <v>1606.44</v>
      </c>
    </row>
    <row r="778" spans="1:8" x14ac:dyDescent="0.25">
      <c r="A778" s="10" t="s">
        <v>1557</v>
      </c>
      <c r="B778" s="10" t="s">
        <v>1558</v>
      </c>
      <c r="C778" s="11">
        <v>2</v>
      </c>
      <c r="D778" s="11">
        <v>104.72</v>
      </c>
      <c r="E778" s="11">
        <f t="shared" si="37"/>
        <v>125.66399999999999</v>
      </c>
      <c r="F778" s="11">
        <f t="shared" si="36"/>
        <v>209.44</v>
      </c>
      <c r="G778" s="10"/>
      <c r="H778" s="12">
        <f t="shared" si="38"/>
        <v>251.32799999999997</v>
      </c>
    </row>
    <row r="779" spans="1:8" x14ac:dyDescent="0.25">
      <c r="A779" s="10" t="s">
        <v>1559</v>
      </c>
      <c r="B779" s="10" t="s">
        <v>1560</v>
      </c>
      <c r="C779" s="11">
        <v>2</v>
      </c>
      <c r="D779" s="11">
        <v>269.10000000000002</v>
      </c>
      <c r="E779" s="11">
        <f t="shared" si="37"/>
        <v>322.92</v>
      </c>
      <c r="F779" s="11">
        <f t="shared" si="36"/>
        <v>538.20000000000005</v>
      </c>
      <c r="G779" s="10"/>
      <c r="H779" s="12">
        <f t="shared" si="38"/>
        <v>645.84</v>
      </c>
    </row>
    <row r="780" spans="1:8" x14ac:dyDescent="0.25">
      <c r="A780" s="10" t="s">
        <v>1561</v>
      </c>
      <c r="B780" s="10" t="s">
        <v>1562</v>
      </c>
      <c r="C780" s="11">
        <v>2</v>
      </c>
      <c r="D780" s="11">
        <v>1015.2</v>
      </c>
      <c r="E780" s="11">
        <f t="shared" si="37"/>
        <v>1218.24</v>
      </c>
      <c r="F780" s="11">
        <f t="shared" si="36"/>
        <v>2030.4</v>
      </c>
      <c r="G780" s="10"/>
      <c r="H780" s="12">
        <f t="shared" si="38"/>
        <v>2436.48</v>
      </c>
    </row>
    <row r="781" spans="1:8" x14ac:dyDescent="0.25">
      <c r="A781" s="10" t="s">
        <v>1563</v>
      </c>
      <c r="B781" s="10" t="s">
        <v>1564</v>
      </c>
      <c r="C781" s="11">
        <v>1</v>
      </c>
      <c r="D781" s="11">
        <v>112.22499999999999</v>
      </c>
      <c r="E781" s="11">
        <f t="shared" si="37"/>
        <v>134.66999999999999</v>
      </c>
      <c r="F781" s="11">
        <f t="shared" si="36"/>
        <v>112.22499999999999</v>
      </c>
      <c r="G781" s="10"/>
      <c r="H781" s="12">
        <f t="shared" si="38"/>
        <v>134.66999999999999</v>
      </c>
    </row>
    <row r="782" spans="1:8" x14ac:dyDescent="0.25">
      <c r="A782" s="10" t="s">
        <v>1565</v>
      </c>
      <c r="B782" s="10" t="s">
        <v>1566</v>
      </c>
      <c r="C782" s="11">
        <v>1</v>
      </c>
      <c r="D782" s="11">
        <v>118.57</v>
      </c>
      <c r="E782" s="11">
        <f t="shared" si="37"/>
        <v>142.28399999999999</v>
      </c>
      <c r="F782" s="11">
        <f t="shared" si="36"/>
        <v>118.57</v>
      </c>
      <c r="G782" s="10"/>
      <c r="H782" s="12">
        <f t="shared" si="38"/>
        <v>142.28399999999999</v>
      </c>
    </row>
    <row r="783" spans="1:8" x14ac:dyDescent="0.25">
      <c r="A783" s="10" t="s">
        <v>1567</v>
      </c>
      <c r="B783" s="10" t="s">
        <v>1568</v>
      </c>
      <c r="C783" s="11">
        <v>2</v>
      </c>
      <c r="D783" s="11">
        <v>137.47499999999999</v>
      </c>
      <c r="E783" s="11">
        <f t="shared" si="37"/>
        <v>164.97</v>
      </c>
      <c r="F783" s="11">
        <f t="shared" si="36"/>
        <v>274.95</v>
      </c>
      <c r="G783" s="10"/>
      <c r="H783" s="12">
        <f t="shared" si="38"/>
        <v>329.94</v>
      </c>
    </row>
    <row r="784" spans="1:8" x14ac:dyDescent="0.25">
      <c r="A784" s="10" t="s">
        <v>1569</v>
      </c>
      <c r="B784" s="10" t="s">
        <v>1570</v>
      </c>
      <c r="C784" s="11">
        <v>1</v>
      </c>
      <c r="D784" s="11">
        <v>322</v>
      </c>
      <c r="E784" s="11">
        <f t="shared" si="37"/>
        <v>386.4</v>
      </c>
      <c r="F784" s="11">
        <f t="shared" si="36"/>
        <v>322</v>
      </c>
      <c r="G784" s="10"/>
      <c r="H784" s="12">
        <f t="shared" si="38"/>
        <v>386.4</v>
      </c>
    </row>
    <row r="785" spans="1:8" x14ac:dyDescent="0.25">
      <c r="A785" s="10" t="s">
        <v>1571</v>
      </c>
      <c r="B785" s="10" t="s">
        <v>1572</v>
      </c>
      <c r="C785" s="11">
        <v>2</v>
      </c>
      <c r="D785" s="11">
        <v>325.60000000000002</v>
      </c>
      <c r="E785" s="11">
        <f t="shared" si="37"/>
        <v>390.72</v>
      </c>
      <c r="F785" s="11">
        <f t="shared" si="36"/>
        <v>651.20000000000005</v>
      </c>
      <c r="G785" s="10"/>
      <c r="H785" s="12">
        <f t="shared" si="38"/>
        <v>781.44</v>
      </c>
    </row>
    <row r="786" spans="1:8" x14ac:dyDescent="0.25">
      <c r="A786" s="10" t="s">
        <v>1573</v>
      </c>
      <c r="B786" s="10" t="s">
        <v>1574</v>
      </c>
      <c r="C786" s="11">
        <v>1</v>
      </c>
      <c r="D786" s="11">
        <v>236.67</v>
      </c>
      <c r="E786" s="11">
        <f t="shared" si="37"/>
        <v>284.00399999999996</v>
      </c>
      <c r="F786" s="11">
        <f t="shared" si="36"/>
        <v>236.67</v>
      </c>
      <c r="G786" s="10"/>
      <c r="H786" s="12">
        <f t="shared" si="38"/>
        <v>284.00399999999996</v>
      </c>
    </row>
    <row r="787" spans="1:8" x14ac:dyDescent="0.25">
      <c r="A787" s="10" t="s">
        <v>1575</v>
      </c>
      <c r="B787" s="10" t="s">
        <v>1576</v>
      </c>
      <c r="C787" s="11">
        <v>1</v>
      </c>
      <c r="D787" s="11">
        <v>195.19499999999999</v>
      </c>
      <c r="E787" s="11">
        <f t="shared" si="37"/>
        <v>234.23399999999998</v>
      </c>
      <c r="F787" s="11">
        <f t="shared" si="36"/>
        <v>195.19499999999999</v>
      </c>
      <c r="G787" s="10"/>
      <c r="H787" s="12">
        <f t="shared" si="38"/>
        <v>234.23399999999998</v>
      </c>
    </row>
    <row r="788" spans="1:8" x14ac:dyDescent="0.25">
      <c r="A788" s="10" t="s">
        <v>1577</v>
      </c>
      <c r="B788" s="10" t="s">
        <v>1578</v>
      </c>
      <c r="C788" s="11">
        <v>1</v>
      </c>
      <c r="D788" s="11">
        <v>204.75</v>
      </c>
      <c r="E788" s="11">
        <f t="shared" si="37"/>
        <v>245.7</v>
      </c>
      <c r="F788" s="11">
        <f t="shared" si="36"/>
        <v>204.75</v>
      </c>
      <c r="G788" s="10"/>
      <c r="H788" s="12">
        <f t="shared" si="38"/>
        <v>245.7</v>
      </c>
    </row>
    <row r="789" spans="1:8" x14ac:dyDescent="0.25">
      <c r="A789" s="10" t="s">
        <v>1579</v>
      </c>
      <c r="B789" s="10" t="s">
        <v>1580</v>
      </c>
      <c r="C789" s="11">
        <v>1</v>
      </c>
      <c r="D789" s="11">
        <v>214.5</v>
      </c>
      <c r="E789" s="11">
        <f t="shared" si="37"/>
        <v>257.39999999999998</v>
      </c>
      <c r="F789" s="11">
        <f t="shared" si="36"/>
        <v>214.5</v>
      </c>
      <c r="G789" s="10"/>
      <c r="H789" s="12">
        <f t="shared" si="38"/>
        <v>257.39999999999998</v>
      </c>
    </row>
    <row r="790" spans="1:8" x14ac:dyDescent="0.25">
      <c r="A790" s="10" t="s">
        <v>1581</v>
      </c>
      <c r="B790" s="10" t="s">
        <v>1582</v>
      </c>
      <c r="C790" s="11">
        <v>1</v>
      </c>
      <c r="D790" s="11">
        <v>218.79</v>
      </c>
      <c r="E790" s="11">
        <f t="shared" si="37"/>
        <v>262.548</v>
      </c>
      <c r="F790" s="11">
        <f t="shared" si="36"/>
        <v>218.79</v>
      </c>
      <c r="G790" s="10"/>
      <c r="H790" s="12">
        <f t="shared" si="38"/>
        <v>262.548</v>
      </c>
    </row>
    <row r="791" spans="1:8" x14ac:dyDescent="0.25">
      <c r="A791" s="10" t="s">
        <v>1583</v>
      </c>
      <c r="B791" s="10" t="s">
        <v>1584</v>
      </c>
      <c r="C791" s="11">
        <v>1</v>
      </c>
      <c r="D791" s="11">
        <v>181.55</v>
      </c>
      <c r="E791" s="11">
        <f t="shared" si="37"/>
        <v>217.86</v>
      </c>
      <c r="F791" s="11">
        <f t="shared" si="36"/>
        <v>181.55</v>
      </c>
      <c r="G791" s="10"/>
      <c r="H791" s="12">
        <f t="shared" si="38"/>
        <v>217.86</v>
      </c>
    </row>
    <row r="792" spans="1:8" x14ac:dyDescent="0.25">
      <c r="A792" s="10" t="s">
        <v>1585</v>
      </c>
      <c r="B792" s="10" t="s">
        <v>1586</v>
      </c>
      <c r="C792" s="11">
        <v>1</v>
      </c>
      <c r="D792" s="11">
        <v>182.52</v>
      </c>
      <c r="E792" s="11">
        <f t="shared" si="37"/>
        <v>219.024</v>
      </c>
      <c r="F792" s="11">
        <f t="shared" si="36"/>
        <v>182.52</v>
      </c>
      <c r="G792" s="10"/>
      <c r="H792" s="12">
        <f t="shared" si="38"/>
        <v>219.024</v>
      </c>
    </row>
    <row r="793" spans="1:8" x14ac:dyDescent="0.25">
      <c r="A793" s="10" t="s">
        <v>1587</v>
      </c>
      <c r="B793" s="10" t="s">
        <v>1588</v>
      </c>
      <c r="C793" s="11">
        <v>1</v>
      </c>
      <c r="D793" s="11">
        <v>279.02999999999997</v>
      </c>
      <c r="E793" s="11">
        <f t="shared" si="37"/>
        <v>334.83599999999996</v>
      </c>
      <c r="F793" s="11">
        <f t="shared" si="36"/>
        <v>279.02999999999997</v>
      </c>
      <c r="G793" s="10"/>
      <c r="H793" s="12">
        <f t="shared" si="38"/>
        <v>334.83599999999996</v>
      </c>
    </row>
    <row r="794" spans="1:8" x14ac:dyDescent="0.25">
      <c r="A794" s="10" t="s">
        <v>1589</v>
      </c>
      <c r="B794" s="10" t="s">
        <v>1590</v>
      </c>
      <c r="C794" s="11">
        <v>2</v>
      </c>
      <c r="D794" s="11">
        <v>184.755</v>
      </c>
      <c r="E794" s="11">
        <f t="shared" si="37"/>
        <v>221.70599999999999</v>
      </c>
      <c r="F794" s="11">
        <f t="shared" si="36"/>
        <v>369.51</v>
      </c>
      <c r="G794" s="10"/>
      <c r="H794" s="12">
        <f t="shared" si="38"/>
        <v>443.41199999999998</v>
      </c>
    </row>
    <row r="795" spans="1:8" x14ac:dyDescent="0.25">
      <c r="A795" s="10" t="s">
        <v>1591</v>
      </c>
      <c r="B795" s="10" t="s">
        <v>1592</v>
      </c>
      <c r="C795" s="11">
        <v>2</v>
      </c>
      <c r="D795" s="11">
        <v>232.53</v>
      </c>
      <c r="E795" s="11">
        <f t="shared" si="37"/>
        <v>279.036</v>
      </c>
      <c r="F795" s="11">
        <f t="shared" si="36"/>
        <v>465.06</v>
      </c>
      <c r="G795" s="10"/>
      <c r="H795" s="12">
        <f t="shared" si="38"/>
        <v>558.072</v>
      </c>
    </row>
    <row r="796" spans="1:8" x14ac:dyDescent="0.25">
      <c r="A796" s="10" t="s">
        <v>1593</v>
      </c>
      <c r="B796" s="10" t="s">
        <v>1594</v>
      </c>
      <c r="C796" s="11">
        <v>1</v>
      </c>
      <c r="D796" s="11">
        <v>209.39</v>
      </c>
      <c r="E796" s="11">
        <f t="shared" si="37"/>
        <v>251.26799999999997</v>
      </c>
      <c r="F796" s="11">
        <f t="shared" si="36"/>
        <v>209.39</v>
      </c>
      <c r="G796" s="10"/>
      <c r="H796" s="12">
        <f t="shared" si="38"/>
        <v>251.26799999999997</v>
      </c>
    </row>
    <row r="797" spans="1:8" x14ac:dyDescent="0.25">
      <c r="A797" s="10" t="s">
        <v>1595</v>
      </c>
      <c r="B797" s="10" t="s">
        <v>1596</v>
      </c>
      <c r="C797" s="11">
        <v>1</v>
      </c>
      <c r="D797" s="11">
        <v>209.39</v>
      </c>
      <c r="E797" s="11">
        <f t="shared" si="37"/>
        <v>251.26799999999997</v>
      </c>
      <c r="F797" s="11">
        <f t="shared" si="36"/>
        <v>209.39</v>
      </c>
      <c r="G797" s="10"/>
      <c r="H797" s="12">
        <f t="shared" si="38"/>
        <v>251.26799999999997</v>
      </c>
    </row>
    <row r="798" spans="1:8" x14ac:dyDescent="0.25">
      <c r="A798" s="10" t="s">
        <v>1597</v>
      </c>
      <c r="B798" s="10" t="s">
        <v>1598</v>
      </c>
      <c r="C798" s="11">
        <v>1</v>
      </c>
      <c r="D798" s="11">
        <v>209.39</v>
      </c>
      <c r="E798" s="11">
        <f t="shared" si="37"/>
        <v>251.26799999999997</v>
      </c>
      <c r="F798" s="11">
        <f t="shared" si="36"/>
        <v>209.39</v>
      </c>
      <c r="G798" s="10"/>
      <c r="H798" s="12">
        <f t="shared" si="38"/>
        <v>251.26799999999997</v>
      </c>
    </row>
    <row r="799" spans="1:8" x14ac:dyDescent="0.25">
      <c r="A799" s="10" t="s">
        <v>1599</v>
      </c>
      <c r="B799" s="10" t="s">
        <v>1600</v>
      </c>
      <c r="C799" s="11">
        <v>2</v>
      </c>
      <c r="D799" s="11">
        <v>599.15</v>
      </c>
      <c r="E799" s="11">
        <f t="shared" si="37"/>
        <v>718.9799999999999</v>
      </c>
      <c r="F799" s="11">
        <f t="shared" si="36"/>
        <v>1198.3</v>
      </c>
      <c r="G799" s="10"/>
      <c r="H799" s="12">
        <f t="shared" si="38"/>
        <v>1437.9599999999998</v>
      </c>
    </row>
    <row r="800" spans="1:8" x14ac:dyDescent="0.25">
      <c r="A800" s="10" t="s">
        <v>1601</v>
      </c>
      <c r="B800" s="10" t="s">
        <v>1602</v>
      </c>
      <c r="C800" s="11">
        <v>1</v>
      </c>
      <c r="D800" s="11">
        <v>298.16000000000003</v>
      </c>
      <c r="E800" s="11">
        <f t="shared" si="37"/>
        <v>357.79200000000003</v>
      </c>
      <c r="F800" s="11">
        <f t="shared" si="36"/>
        <v>298.16000000000003</v>
      </c>
      <c r="G800" s="10"/>
      <c r="H800" s="12">
        <f t="shared" si="38"/>
        <v>357.79200000000003</v>
      </c>
    </row>
    <row r="801" spans="1:8" x14ac:dyDescent="0.25">
      <c r="A801" s="10" t="s">
        <v>1603</v>
      </c>
      <c r="B801" s="10" t="s">
        <v>1604</v>
      </c>
      <c r="C801" s="11">
        <v>1</v>
      </c>
      <c r="D801" s="11">
        <v>833.8</v>
      </c>
      <c r="E801" s="11">
        <f t="shared" si="37"/>
        <v>1000.56</v>
      </c>
      <c r="F801" s="11">
        <f t="shared" si="36"/>
        <v>833.8</v>
      </c>
      <c r="G801" s="10"/>
      <c r="H801" s="12">
        <f t="shared" si="38"/>
        <v>1000.56</v>
      </c>
    </row>
    <row r="802" spans="1:8" x14ac:dyDescent="0.25">
      <c r="A802" s="10" t="s">
        <v>1605</v>
      </c>
      <c r="B802" s="10" t="s">
        <v>1606</v>
      </c>
      <c r="C802" s="11">
        <v>1</v>
      </c>
      <c r="D802" s="11">
        <v>509.08</v>
      </c>
      <c r="E802" s="11">
        <f t="shared" si="37"/>
        <v>610.89599999999996</v>
      </c>
      <c r="F802" s="11">
        <f t="shared" si="36"/>
        <v>509.08</v>
      </c>
      <c r="G802" s="10"/>
      <c r="H802" s="12">
        <f t="shared" si="38"/>
        <v>610.89599999999996</v>
      </c>
    </row>
    <row r="803" spans="1:8" x14ac:dyDescent="0.25">
      <c r="A803" s="10" t="s">
        <v>1607</v>
      </c>
      <c r="B803" s="10" t="s">
        <v>1608</v>
      </c>
      <c r="C803" s="11">
        <v>1</v>
      </c>
      <c r="D803" s="11">
        <v>509.08</v>
      </c>
      <c r="E803" s="11">
        <f t="shared" si="37"/>
        <v>610.89599999999996</v>
      </c>
      <c r="F803" s="11">
        <f t="shared" si="36"/>
        <v>509.08</v>
      </c>
      <c r="G803" s="10"/>
      <c r="H803" s="12">
        <f t="shared" si="38"/>
        <v>610.89599999999996</v>
      </c>
    </row>
    <row r="804" spans="1:8" x14ac:dyDescent="0.25">
      <c r="A804" s="10" t="s">
        <v>1609</v>
      </c>
      <c r="B804" s="10" t="s">
        <v>1610</v>
      </c>
      <c r="C804" s="11">
        <v>1</v>
      </c>
      <c r="D804" s="11">
        <v>856.8</v>
      </c>
      <c r="E804" s="11">
        <f t="shared" si="37"/>
        <v>1028.1599999999999</v>
      </c>
      <c r="F804" s="11">
        <f t="shared" si="36"/>
        <v>856.8</v>
      </c>
      <c r="G804" s="10"/>
      <c r="H804" s="12">
        <f t="shared" si="38"/>
        <v>1028.1599999999999</v>
      </c>
    </row>
    <row r="805" spans="1:8" x14ac:dyDescent="0.25">
      <c r="A805" s="10" t="s">
        <v>1611</v>
      </c>
      <c r="B805" s="10" t="s">
        <v>1612</v>
      </c>
      <c r="C805" s="11">
        <v>3</v>
      </c>
      <c r="D805" s="11">
        <v>1035</v>
      </c>
      <c r="E805" s="11">
        <f t="shared" si="37"/>
        <v>1242</v>
      </c>
      <c r="F805" s="11">
        <f t="shared" si="36"/>
        <v>3105</v>
      </c>
      <c r="G805" s="10"/>
      <c r="H805" s="12">
        <f t="shared" si="38"/>
        <v>3726</v>
      </c>
    </row>
    <row r="806" spans="1:8" x14ac:dyDescent="0.25">
      <c r="A806" s="10" t="s">
        <v>1613</v>
      </c>
      <c r="B806" s="10" t="s">
        <v>1614</v>
      </c>
      <c r="C806" s="11">
        <v>1</v>
      </c>
      <c r="D806" s="11">
        <v>1499.4</v>
      </c>
      <c r="E806" s="11">
        <f t="shared" si="37"/>
        <v>1799.28</v>
      </c>
      <c r="F806" s="11">
        <f t="shared" si="36"/>
        <v>1499.4</v>
      </c>
      <c r="G806" s="10"/>
      <c r="H806" s="12">
        <f t="shared" si="38"/>
        <v>1799.28</v>
      </c>
    </row>
    <row r="807" spans="1:8" x14ac:dyDescent="0.25">
      <c r="A807" s="10" t="s">
        <v>1615</v>
      </c>
      <c r="B807" s="10" t="s">
        <v>1616</v>
      </c>
      <c r="C807" s="11">
        <v>1</v>
      </c>
      <c r="D807" s="11">
        <v>1978.2</v>
      </c>
      <c r="E807" s="11">
        <f t="shared" si="37"/>
        <v>2373.84</v>
      </c>
      <c r="F807" s="11">
        <f t="shared" si="36"/>
        <v>1978.2</v>
      </c>
      <c r="G807" s="10"/>
      <c r="H807" s="12">
        <f t="shared" si="38"/>
        <v>2373.84</v>
      </c>
    </row>
    <row r="808" spans="1:8" x14ac:dyDescent="0.25">
      <c r="A808" s="10" t="s">
        <v>1617</v>
      </c>
      <c r="B808" s="10" t="s">
        <v>1618</v>
      </c>
      <c r="C808" s="11">
        <v>15</v>
      </c>
      <c r="D808" s="11">
        <v>1.57666667</v>
      </c>
      <c r="E808" s="11">
        <f t="shared" si="37"/>
        <v>1.892000004</v>
      </c>
      <c r="F808" s="11">
        <f t="shared" si="36"/>
        <v>23.650000049999999</v>
      </c>
      <c r="G808" s="10"/>
      <c r="H808" s="12">
        <f t="shared" si="38"/>
        <v>28.38000006</v>
      </c>
    </row>
    <row r="809" spans="1:8" x14ac:dyDescent="0.25">
      <c r="A809" s="10" t="s">
        <v>1619</v>
      </c>
      <c r="B809" s="10" t="s">
        <v>1620</v>
      </c>
      <c r="C809" s="11">
        <v>30</v>
      </c>
      <c r="D809" s="11">
        <v>5.81</v>
      </c>
      <c r="E809" s="11">
        <f t="shared" si="37"/>
        <v>6.9719999999999995</v>
      </c>
      <c r="F809" s="11">
        <f t="shared" si="36"/>
        <v>174.29999999999998</v>
      </c>
      <c r="G809" s="10"/>
      <c r="H809" s="12">
        <f t="shared" si="38"/>
        <v>209.16</v>
      </c>
    </row>
    <row r="810" spans="1:8" x14ac:dyDescent="0.25">
      <c r="A810" s="10" t="s">
        <v>1621</v>
      </c>
      <c r="B810" s="10" t="s">
        <v>1622</v>
      </c>
      <c r="C810" s="11">
        <v>3</v>
      </c>
      <c r="D810" s="11">
        <v>7.53</v>
      </c>
      <c r="E810" s="11">
        <f t="shared" si="37"/>
        <v>9.0359999999999996</v>
      </c>
      <c r="F810" s="11">
        <f t="shared" si="36"/>
        <v>22.59</v>
      </c>
      <c r="G810" s="10"/>
      <c r="H810" s="12">
        <f t="shared" si="38"/>
        <v>27.107999999999997</v>
      </c>
    </row>
    <row r="811" spans="1:8" x14ac:dyDescent="0.25">
      <c r="A811" s="10" t="s">
        <v>1623</v>
      </c>
      <c r="B811" s="10" t="s">
        <v>1624</v>
      </c>
      <c r="C811" s="11">
        <v>9</v>
      </c>
      <c r="D811" s="11">
        <v>0.51</v>
      </c>
      <c r="E811" s="11">
        <f t="shared" si="37"/>
        <v>0.61199999999999999</v>
      </c>
      <c r="F811" s="11">
        <f t="shared" si="36"/>
        <v>4.59</v>
      </c>
      <c r="G811" s="10"/>
      <c r="H811" s="12">
        <f t="shared" si="38"/>
        <v>5.508</v>
      </c>
    </row>
    <row r="812" spans="1:8" x14ac:dyDescent="0.25">
      <c r="A812" s="10" t="s">
        <v>1625</v>
      </c>
      <c r="B812" s="10" t="s">
        <v>1626</v>
      </c>
      <c r="C812" s="11">
        <v>1</v>
      </c>
      <c r="D812" s="11">
        <v>38.299999999999997</v>
      </c>
      <c r="E812" s="11">
        <f t="shared" si="37"/>
        <v>45.959999999999994</v>
      </c>
      <c r="F812" s="11">
        <f t="shared" si="36"/>
        <v>38.299999999999997</v>
      </c>
      <c r="G812" s="10"/>
      <c r="H812" s="12">
        <f t="shared" si="38"/>
        <v>45.959999999999994</v>
      </c>
    </row>
    <row r="813" spans="1:8" x14ac:dyDescent="0.25">
      <c r="A813" s="10" t="s">
        <v>1627</v>
      </c>
      <c r="B813" s="10" t="s">
        <v>1628</v>
      </c>
      <c r="C813" s="11">
        <v>1</v>
      </c>
      <c r="D813" s="11">
        <v>3.3</v>
      </c>
      <c r="E813" s="11">
        <f t="shared" si="37"/>
        <v>3.9599999999999995</v>
      </c>
      <c r="F813" s="11">
        <f t="shared" si="36"/>
        <v>3.3</v>
      </c>
      <c r="G813" s="10"/>
      <c r="H813" s="12">
        <f t="shared" si="38"/>
        <v>3.9599999999999995</v>
      </c>
    </row>
    <row r="814" spans="1:8" x14ac:dyDescent="0.25">
      <c r="A814" s="10" t="s">
        <v>1629</v>
      </c>
      <c r="B814" s="10" t="s">
        <v>1630</v>
      </c>
      <c r="C814" s="11">
        <v>3</v>
      </c>
      <c r="D814" s="11">
        <v>4.74</v>
      </c>
      <c r="E814" s="11">
        <f t="shared" si="37"/>
        <v>5.6879999999999997</v>
      </c>
      <c r="F814" s="11">
        <f t="shared" si="36"/>
        <v>14.22</v>
      </c>
      <c r="G814" s="10"/>
      <c r="H814" s="12">
        <f t="shared" si="38"/>
        <v>17.064</v>
      </c>
    </row>
    <row r="815" spans="1:8" x14ac:dyDescent="0.25">
      <c r="A815" s="10" t="s">
        <v>1631</v>
      </c>
      <c r="B815" s="10" t="s">
        <v>1632</v>
      </c>
      <c r="C815" s="11">
        <v>3</v>
      </c>
      <c r="D815" s="11">
        <v>4.71</v>
      </c>
      <c r="E815" s="11">
        <f t="shared" si="37"/>
        <v>5.6520000000000001</v>
      </c>
      <c r="F815" s="11">
        <f t="shared" si="36"/>
        <v>14.129999999999999</v>
      </c>
      <c r="G815" s="10"/>
      <c r="H815" s="12">
        <f t="shared" si="38"/>
        <v>16.956</v>
      </c>
    </row>
    <row r="816" spans="1:8" x14ac:dyDescent="0.25">
      <c r="A816" s="10" t="s">
        <v>1633</v>
      </c>
      <c r="B816" s="10" t="s">
        <v>1634</v>
      </c>
      <c r="C816" s="11">
        <v>2</v>
      </c>
      <c r="D816" s="11">
        <v>2.6030000000000002</v>
      </c>
      <c r="E816" s="11">
        <f t="shared" si="37"/>
        <v>3.1236000000000002</v>
      </c>
      <c r="F816" s="11">
        <f t="shared" si="36"/>
        <v>5.2060000000000004</v>
      </c>
      <c r="G816" s="10"/>
      <c r="H816" s="12">
        <f t="shared" si="38"/>
        <v>6.2472000000000003</v>
      </c>
    </row>
    <row r="817" spans="1:8" x14ac:dyDescent="0.25">
      <c r="A817" s="10" t="s">
        <v>1635</v>
      </c>
      <c r="B817" s="10" t="s">
        <v>1636</v>
      </c>
      <c r="C817" s="11">
        <v>23</v>
      </c>
      <c r="D817" s="11">
        <v>11.72</v>
      </c>
      <c r="E817" s="11">
        <f t="shared" si="37"/>
        <v>14.064</v>
      </c>
      <c r="F817" s="11">
        <f t="shared" si="36"/>
        <v>269.56</v>
      </c>
      <c r="G817" s="10"/>
      <c r="H817" s="12">
        <f t="shared" si="38"/>
        <v>323.47199999999998</v>
      </c>
    </row>
    <row r="818" spans="1:8" x14ac:dyDescent="0.25">
      <c r="A818" s="10" t="s">
        <v>1637</v>
      </c>
      <c r="B818" s="10" t="s">
        <v>1638</v>
      </c>
      <c r="C818" s="11">
        <v>1</v>
      </c>
      <c r="D818" s="11">
        <v>11.33</v>
      </c>
      <c r="E818" s="11">
        <f t="shared" si="37"/>
        <v>13.596</v>
      </c>
      <c r="F818" s="11">
        <f t="shared" si="36"/>
        <v>11.33</v>
      </c>
      <c r="G818" s="10"/>
      <c r="H818" s="12">
        <f t="shared" si="38"/>
        <v>13.596</v>
      </c>
    </row>
    <row r="819" spans="1:8" x14ac:dyDescent="0.25">
      <c r="A819" s="10" t="s">
        <v>1639</v>
      </c>
      <c r="B819" s="10" t="s">
        <v>1640</v>
      </c>
      <c r="C819" s="11">
        <v>4</v>
      </c>
      <c r="D819" s="11">
        <v>2.6389999999999998</v>
      </c>
      <c r="E819" s="11">
        <f t="shared" si="37"/>
        <v>3.1667999999999998</v>
      </c>
      <c r="F819" s="11">
        <f t="shared" si="36"/>
        <v>10.555999999999999</v>
      </c>
      <c r="G819" s="10"/>
      <c r="H819" s="12">
        <f t="shared" si="38"/>
        <v>12.667199999999999</v>
      </c>
    </row>
    <row r="820" spans="1:8" x14ac:dyDescent="0.25">
      <c r="A820" s="10" t="s">
        <v>1641</v>
      </c>
      <c r="B820" s="10" t="s">
        <v>1642</v>
      </c>
      <c r="C820" s="11">
        <v>4</v>
      </c>
      <c r="D820" s="11">
        <v>5.18</v>
      </c>
      <c r="E820" s="11">
        <f t="shared" si="37"/>
        <v>6.2159999999999993</v>
      </c>
      <c r="F820" s="11">
        <f t="shared" si="36"/>
        <v>20.72</v>
      </c>
      <c r="G820" s="10"/>
      <c r="H820" s="12">
        <f t="shared" si="38"/>
        <v>24.863999999999997</v>
      </c>
    </row>
    <row r="821" spans="1:8" x14ac:dyDescent="0.25">
      <c r="A821" s="10" t="s">
        <v>1643</v>
      </c>
      <c r="B821" s="10" t="s">
        <v>1644</v>
      </c>
      <c r="C821" s="11">
        <v>11</v>
      </c>
      <c r="D821" s="11">
        <v>9.4928925599999996</v>
      </c>
      <c r="E821" s="11">
        <f t="shared" si="37"/>
        <v>11.391471072</v>
      </c>
      <c r="F821" s="11">
        <f t="shared" si="36"/>
        <v>104.42181816</v>
      </c>
      <c r="G821" s="10"/>
      <c r="H821" s="12">
        <f t="shared" si="38"/>
        <v>125.306181792</v>
      </c>
    </row>
    <row r="822" spans="1:8" x14ac:dyDescent="0.25">
      <c r="A822" s="10" t="s">
        <v>1645</v>
      </c>
      <c r="B822" s="10" t="s">
        <v>1646</v>
      </c>
      <c r="C822" s="11">
        <v>3</v>
      </c>
      <c r="D822" s="11">
        <v>12.39</v>
      </c>
      <c r="E822" s="11">
        <f t="shared" si="37"/>
        <v>14.868</v>
      </c>
      <c r="F822" s="11">
        <f t="shared" si="36"/>
        <v>37.17</v>
      </c>
      <c r="G822" s="10"/>
      <c r="H822" s="12">
        <f t="shared" si="38"/>
        <v>44.603999999999999</v>
      </c>
    </row>
    <row r="823" spans="1:8" x14ac:dyDescent="0.25">
      <c r="A823" s="10" t="s">
        <v>1647</v>
      </c>
      <c r="B823" s="10" t="s">
        <v>1648</v>
      </c>
      <c r="C823" s="11">
        <v>16</v>
      </c>
      <c r="D823" s="11">
        <v>3.8069999999999999</v>
      </c>
      <c r="E823" s="11">
        <f t="shared" si="37"/>
        <v>4.5683999999999996</v>
      </c>
      <c r="F823" s="11">
        <f t="shared" si="36"/>
        <v>60.911999999999999</v>
      </c>
      <c r="G823" s="10"/>
      <c r="H823" s="12">
        <f t="shared" si="38"/>
        <v>73.094399999999993</v>
      </c>
    </row>
    <row r="824" spans="1:8" x14ac:dyDescent="0.25">
      <c r="A824" s="10" t="s">
        <v>1649</v>
      </c>
      <c r="B824" s="10" t="s">
        <v>1650</v>
      </c>
      <c r="C824" s="11">
        <v>5</v>
      </c>
      <c r="D824" s="11">
        <v>1.536</v>
      </c>
      <c r="E824" s="11">
        <f t="shared" si="37"/>
        <v>1.8431999999999999</v>
      </c>
      <c r="F824" s="11">
        <f t="shared" si="36"/>
        <v>7.68</v>
      </c>
      <c r="G824" s="10"/>
      <c r="H824" s="12">
        <f t="shared" si="38"/>
        <v>9.2159999999999993</v>
      </c>
    </row>
    <row r="825" spans="1:8" x14ac:dyDescent="0.25">
      <c r="A825" s="10" t="s">
        <v>1651</v>
      </c>
      <c r="B825" s="10" t="s">
        <v>1652</v>
      </c>
      <c r="C825" s="11">
        <v>4</v>
      </c>
      <c r="D825" s="11">
        <v>14.756</v>
      </c>
      <c r="E825" s="11">
        <f t="shared" si="37"/>
        <v>17.7072</v>
      </c>
      <c r="F825" s="11">
        <f t="shared" si="36"/>
        <v>59.024000000000001</v>
      </c>
      <c r="G825" s="10"/>
      <c r="H825" s="12">
        <f t="shared" si="38"/>
        <v>70.828800000000001</v>
      </c>
    </row>
    <row r="826" spans="1:8" x14ac:dyDescent="0.25">
      <c r="A826" s="10" t="s">
        <v>1653</v>
      </c>
      <c r="B826" s="10" t="s">
        <v>1654</v>
      </c>
      <c r="C826" s="11">
        <v>4</v>
      </c>
      <c r="D826" s="11">
        <v>15.327</v>
      </c>
      <c r="E826" s="11">
        <f t="shared" si="37"/>
        <v>18.392399999999999</v>
      </c>
      <c r="F826" s="11">
        <f t="shared" si="36"/>
        <v>61.308</v>
      </c>
      <c r="G826" s="10"/>
      <c r="H826" s="12">
        <f t="shared" si="38"/>
        <v>73.569599999999994</v>
      </c>
    </row>
    <row r="827" spans="1:8" x14ac:dyDescent="0.25">
      <c r="A827" s="10" t="s">
        <v>1655</v>
      </c>
      <c r="B827" s="10" t="s">
        <v>1656</v>
      </c>
      <c r="C827" s="11">
        <v>2</v>
      </c>
      <c r="D827" s="11">
        <v>4.08</v>
      </c>
      <c r="E827" s="11">
        <f t="shared" si="37"/>
        <v>4.8959999999999999</v>
      </c>
      <c r="F827" s="11">
        <f t="shared" si="36"/>
        <v>8.16</v>
      </c>
      <c r="G827" s="10"/>
      <c r="H827" s="12">
        <f t="shared" si="38"/>
        <v>9.7919999999999998</v>
      </c>
    </row>
    <row r="828" spans="1:8" x14ac:dyDescent="0.25">
      <c r="A828" s="10" t="s">
        <v>1657</v>
      </c>
      <c r="B828" s="10" t="s">
        <v>1658</v>
      </c>
      <c r="C828" s="11">
        <v>5</v>
      </c>
      <c r="D828" s="11">
        <v>12.029</v>
      </c>
      <c r="E828" s="11">
        <f t="shared" si="37"/>
        <v>14.434799999999999</v>
      </c>
      <c r="F828" s="11">
        <f t="shared" si="36"/>
        <v>60.144999999999996</v>
      </c>
      <c r="G828" s="10"/>
      <c r="H828" s="12">
        <f t="shared" si="38"/>
        <v>72.173999999999992</v>
      </c>
    </row>
    <row r="829" spans="1:8" x14ac:dyDescent="0.25">
      <c r="A829" s="10" t="s">
        <v>1659</v>
      </c>
      <c r="B829" s="10" t="s">
        <v>1660</v>
      </c>
      <c r="C829" s="11">
        <v>1</v>
      </c>
      <c r="D829" s="11">
        <v>456.49</v>
      </c>
      <c r="E829" s="11">
        <f t="shared" si="37"/>
        <v>547.78800000000001</v>
      </c>
      <c r="F829" s="11">
        <f t="shared" si="36"/>
        <v>456.49</v>
      </c>
      <c r="G829" s="10"/>
      <c r="H829" s="12">
        <f t="shared" si="38"/>
        <v>547.78800000000001</v>
      </c>
    </row>
    <row r="830" spans="1:8" x14ac:dyDescent="0.25">
      <c r="A830" s="10" t="s">
        <v>1661</v>
      </c>
      <c r="B830" s="10" t="s">
        <v>1662</v>
      </c>
      <c r="C830" s="11">
        <v>4</v>
      </c>
      <c r="D830" s="11">
        <v>493.9975</v>
      </c>
      <c r="E830" s="11">
        <f t="shared" si="37"/>
        <v>592.79700000000003</v>
      </c>
      <c r="F830" s="11">
        <f t="shared" si="36"/>
        <v>1975.99</v>
      </c>
      <c r="G830" s="10"/>
      <c r="H830" s="12">
        <f t="shared" si="38"/>
        <v>2371.1880000000001</v>
      </c>
    </row>
    <row r="831" spans="1:8" x14ac:dyDescent="0.25">
      <c r="A831" s="10" t="s">
        <v>1663</v>
      </c>
      <c r="B831" s="10" t="s">
        <v>1664</v>
      </c>
      <c r="C831" s="11">
        <v>2</v>
      </c>
      <c r="D831" s="11">
        <v>5.4089999999999998</v>
      </c>
      <c r="E831" s="11">
        <f t="shared" si="37"/>
        <v>6.4907999999999992</v>
      </c>
      <c r="F831" s="11">
        <f t="shared" si="36"/>
        <v>10.818</v>
      </c>
      <c r="G831" s="10"/>
      <c r="H831" s="12">
        <f t="shared" si="38"/>
        <v>12.981599999999998</v>
      </c>
    </row>
    <row r="832" spans="1:8" x14ac:dyDescent="0.25">
      <c r="A832" s="10" t="s">
        <v>1665</v>
      </c>
      <c r="B832" s="10" t="s">
        <v>1666</v>
      </c>
      <c r="C832" s="11">
        <v>8</v>
      </c>
      <c r="D832" s="11">
        <v>10.564</v>
      </c>
      <c r="E832" s="11">
        <f t="shared" si="37"/>
        <v>12.6768</v>
      </c>
      <c r="F832" s="11">
        <f t="shared" si="36"/>
        <v>84.512</v>
      </c>
      <c r="G832" s="10"/>
      <c r="H832" s="12">
        <f t="shared" si="38"/>
        <v>101.4144</v>
      </c>
    </row>
    <row r="833" spans="1:8" x14ac:dyDescent="0.25">
      <c r="A833" s="10" t="s">
        <v>1667</v>
      </c>
      <c r="B833" s="10" t="s">
        <v>1668</v>
      </c>
      <c r="C833" s="11">
        <v>10</v>
      </c>
      <c r="D833" s="11">
        <v>17.134</v>
      </c>
      <c r="E833" s="11">
        <f t="shared" si="37"/>
        <v>20.5608</v>
      </c>
      <c r="F833" s="11">
        <f t="shared" si="36"/>
        <v>171.34</v>
      </c>
      <c r="G833" s="10"/>
      <c r="H833" s="12">
        <f t="shared" si="38"/>
        <v>205.608</v>
      </c>
    </row>
    <row r="834" spans="1:8" x14ac:dyDescent="0.25">
      <c r="A834" s="10" t="s">
        <v>1669</v>
      </c>
      <c r="B834" s="10" t="s">
        <v>1670</v>
      </c>
      <c r="C834" s="11">
        <v>1</v>
      </c>
      <c r="D834" s="11">
        <v>15.96</v>
      </c>
      <c r="E834" s="11">
        <f t="shared" si="37"/>
        <v>19.152000000000001</v>
      </c>
      <c r="F834" s="11">
        <f t="shared" si="36"/>
        <v>15.96</v>
      </c>
      <c r="G834" s="10"/>
      <c r="H834" s="12">
        <f t="shared" si="38"/>
        <v>19.152000000000001</v>
      </c>
    </row>
    <row r="835" spans="1:8" x14ac:dyDescent="0.25">
      <c r="A835" s="10" t="s">
        <v>1671</v>
      </c>
      <c r="B835" s="10" t="s">
        <v>1672</v>
      </c>
      <c r="C835" s="11">
        <v>3</v>
      </c>
      <c r="D835" s="11">
        <v>13.25</v>
      </c>
      <c r="E835" s="11">
        <f t="shared" si="37"/>
        <v>15.899999999999999</v>
      </c>
      <c r="F835" s="11">
        <f t="shared" si="36"/>
        <v>39.75</v>
      </c>
      <c r="G835" s="10"/>
      <c r="H835" s="12">
        <f t="shared" si="38"/>
        <v>47.699999999999996</v>
      </c>
    </row>
    <row r="836" spans="1:8" x14ac:dyDescent="0.25">
      <c r="A836" s="10" t="s">
        <v>1673</v>
      </c>
      <c r="B836" s="10" t="s">
        <v>1674</v>
      </c>
      <c r="C836" s="11">
        <v>12</v>
      </c>
      <c r="D836" s="11">
        <v>4.117</v>
      </c>
      <c r="E836" s="11">
        <f t="shared" si="37"/>
        <v>4.9403999999999995</v>
      </c>
      <c r="F836" s="11">
        <f t="shared" ref="F836:F899" si="39">C836*D836</f>
        <v>49.403999999999996</v>
      </c>
      <c r="G836" s="10"/>
      <c r="H836" s="12">
        <f t="shared" si="38"/>
        <v>59.28479999999999</v>
      </c>
    </row>
    <row r="837" spans="1:8" x14ac:dyDescent="0.25">
      <c r="A837" s="10" t="s">
        <v>1675</v>
      </c>
      <c r="B837" s="10" t="s">
        <v>1676</v>
      </c>
      <c r="C837" s="11">
        <v>20</v>
      </c>
      <c r="D837" s="11">
        <v>0.14000000000000001</v>
      </c>
      <c r="E837" s="11">
        <f t="shared" ref="E837:E900" si="40">+D837*1.2</f>
        <v>0.16800000000000001</v>
      </c>
      <c r="F837" s="11">
        <f t="shared" si="39"/>
        <v>2.8000000000000003</v>
      </c>
      <c r="G837" s="10"/>
      <c r="H837" s="12">
        <f t="shared" ref="H837:H900" si="41">+C837*E837</f>
        <v>3.3600000000000003</v>
      </c>
    </row>
    <row r="838" spans="1:8" x14ac:dyDescent="0.25">
      <c r="A838" s="10" t="s">
        <v>1677</v>
      </c>
      <c r="B838" s="10" t="s">
        <v>1678</v>
      </c>
      <c r="C838" s="11">
        <v>20</v>
      </c>
      <c r="D838" s="11">
        <v>0.35</v>
      </c>
      <c r="E838" s="11">
        <f t="shared" si="40"/>
        <v>0.42</v>
      </c>
      <c r="F838" s="11">
        <f t="shared" si="39"/>
        <v>7</v>
      </c>
      <c r="G838" s="10"/>
      <c r="H838" s="12">
        <f t="shared" si="41"/>
        <v>8.4</v>
      </c>
    </row>
    <row r="839" spans="1:8" x14ac:dyDescent="0.25">
      <c r="A839" s="10" t="s">
        <v>1679</v>
      </c>
      <c r="B839" s="10" t="s">
        <v>1680</v>
      </c>
      <c r="C839" s="11">
        <v>10</v>
      </c>
      <c r="D839" s="11">
        <v>0.08</v>
      </c>
      <c r="E839" s="11">
        <f t="shared" si="40"/>
        <v>9.6000000000000002E-2</v>
      </c>
      <c r="F839" s="11">
        <f t="shared" si="39"/>
        <v>0.8</v>
      </c>
      <c r="G839" s="10"/>
      <c r="H839" s="12">
        <f t="shared" si="41"/>
        <v>0.96</v>
      </c>
    </row>
    <row r="840" spans="1:8" x14ac:dyDescent="0.25">
      <c r="A840" s="10" t="s">
        <v>1681</v>
      </c>
      <c r="B840" s="10" t="s">
        <v>1682</v>
      </c>
      <c r="C840" s="11">
        <v>10</v>
      </c>
      <c r="D840" s="11">
        <v>0.08</v>
      </c>
      <c r="E840" s="11">
        <f t="shared" si="40"/>
        <v>9.6000000000000002E-2</v>
      </c>
      <c r="F840" s="11">
        <f t="shared" si="39"/>
        <v>0.8</v>
      </c>
      <c r="G840" s="10"/>
      <c r="H840" s="12">
        <f t="shared" si="41"/>
        <v>0.96</v>
      </c>
    </row>
    <row r="841" spans="1:8" x14ac:dyDescent="0.25">
      <c r="A841" s="10" t="s">
        <v>1683</v>
      </c>
      <c r="B841" s="10" t="s">
        <v>1684</v>
      </c>
      <c r="C841" s="11">
        <v>10</v>
      </c>
      <c r="D841" s="11">
        <v>0.11</v>
      </c>
      <c r="E841" s="11">
        <f t="shared" si="40"/>
        <v>0.13200000000000001</v>
      </c>
      <c r="F841" s="11">
        <f t="shared" si="39"/>
        <v>1.1000000000000001</v>
      </c>
      <c r="G841" s="10"/>
      <c r="H841" s="12">
        <f t="shared" si="41"/>
        <v>1.32</v>
      </c>
    </row>
    <row r="842" spans="1:8" x14ac:dyDescent="0.25">
      <c r="A842" s="10" t="s">
        <v>1685</v>
      </c>
      <c r="B842" s="10" t="s">
        <v>1686</v>
      </c>
      <c r="C842" s="11">
        <v>10</v>
      </c>
      <c r="D842" s="11">
        <v>0.11</v>
      </c>
      <c r="E842" s="11">
        <f t="shared" si="40"/>
        <v>0.13200000000000001</v>
      </c>
      <c r="F842" s="11">
        <f t="shared" si="39"/>
        <v>1.1000000000000001</v>
      </c>
      <c r="G842" s="10"/>
      <c r="H842" s="12">
        <f t="shared" si="41"/>
        <v>1.32</v>
      </c>
    </row>
    <row r="843" spans="1:8" x14ac:dyDescent="0.25">
      <c r="A843" s="10" t="s">
        <v>1687</v>
      </c>
      <c r="B843" s="10" t="s">
        <v>1688</v>
      </c>
      <c r="C843" s="11">
        <v>10</v>
      </c>
      <c r="D843" s="11">
        <v>0.12</v>
      </c>
      <c r="E843" s="11">
        <f t="shared" si="40"/>
        <v>0.14399999999999999</v>
      </c>
      <c r="F843" s="11">
        <f t="shared" si="39"/>
        <v>1.2</v>
      </c>
      <c r="G843" s="10"/>
      <c r="H843" s="12">
        <f t="shared" si="41"/>
        <v>1.44</v>
      </c>
    </row>
    <row r="844" spans="1:8" x14ac:dyDescent="0.25">
      <c r="A844" s="10" t="s">
        <v>1689</v>
      </c>
      <c r="B844" s="10" t="s">
        <v>1690</v>
      </c>
      <c r="C844" s="11">
        <v>1</v>
      </c>
      <c r="D844" s="11">
        <v>253.83</v>
      </c>
      <c r="E844" s="11">
        <f t="shared" si="40"/>
        <v>304.596</v>
      </c>
      <c r="F844" s="11">
        <f t="shared" si="39"/>
        <v>253.83</v>
      </c>
      <c r="G844" s="10"/>
      <c r="H844" s="12">
        <f t="shared" si="41"/>
        <v>304.596</v>
      </c>
    </row>
    <row r="845" spans="1:8" x14ac:dyDescent="0.25">
      <c r="A845" s="10" t="s">
        <v>1691</v>
      </c>
      <c r="B845" s="10" t="s">
        <v>1692</v>
      </c>
      <c r="C845" s="11">
        <v>1</v>
      </c>
      <c r="D845" s="11">
        <v>507.2</v>
      </c>
      <c r="E845" s="11">
        <f t="shared" si="40"/>
        <v>608.64</v>
      </c>
      <c r="F845" s="11">
        <f t="shared" si="39"/>
        <v>507.2</v>
      </c>
      <c r="G845" s="10"/>
      <c r="H845" s="12">
        <f t="shared" si="41"/>
        <v>608.64</v>
      </c>
    </row>
    <row r="846" spans="1:8" x14ac:dyDescent="0.25">
      <c r="A846" s="10" t="s">
        <v>1693</v>
      </c>
      <c r="B846" s="10" t="s">
        <v>1694</v>
      </c>
      <c r="C846" s="11">
        <v>2</v>
      </c>
      <c r="D846" s="11">
        <v>551.52499999999998</v>
      </c>
      <c r="E846" s="11">
        <f t="shared" si="40"/>
        <v>661.82999999999993</v>
      </c>
      <c r="F846" s="11">
        <f t="shared" si="39"/>
        <v>1103.05</v>
      </c>
      <c r="G846" s="10"/>
      <c r="H846" s="12">
        <f t="shared" si="41"/>
        <v>1323.6599999999999</v>
      </c>
    </row>
    <row r="847" spans="1:8" x14ac:dyDescent="0.25">
      <c r="A847" s="10" t="s">
        <v>1695</v>
      </c>
      <c r="B847" s="10" t="s">
        <v>1696</v>
      </c>
      <c r="C847" s="11">
        <v>1</v>
      </c>
      <c r="D847" s="11">
        <v>2728</v>
      </c>
      <c r="E847" s="11">
        <f t="shared" si="40"/>
        <v>3273.6</v>
      </c>
      <c r="F847" s="11">
        <f t="shared" si="39"/>
        <v>2728</v>
      </c>
      <c r="G847" s="10"/>
      <c r="H847" s="12">
        <f t="shared" si="41"/>
        <v>3273.6</v>
      </c>
    </row>
    <row r="848" spans="1:8" x14ac:dyDescent="0.25">
      <c r="A848" s="10" t="s">
        <v>1697</v>
      </c>
      <c r="B848" s="10" t="s">
        <v>1698</v>
      </c>
      <c r="C848" s="11">
        <v>1</v>
      </c>
      <c r="D848" s="11">
        <v>1071.1300000000001</v>
      </c>
      <c r="E848" s="11">
        <f t="shared" si="40"/>
        <v>1285.356</v>
      </c>
      <c r="F848" s="11">
        <f t="shared" si="39"/>
        <v>1071.1300000000001</v>
      </c>
      <c r="G848" s="10"/>
      <c r="H848" s="12">
        <f t="shared" si="41"/>
        <v>1285.356</v>
      </c>
    </row>
    <row r="849" spans="1:8" x14ac:dyDescent="0.25">
      <c r="A849" s="10" t="s">
        <v>1699</v>
      </c>
      <c r="B849" s="10" t="s">
        <v>1700</v>
      </c>
      <c r="C849" s="11">
        <v>1</v>
      </c>
      <c r="D849" s="11">
        <v>380.84</v>
      </c>
      <c r="E849" s="11">
        <f t="shared" si="40"/>
        <v>457.00799999999998</v>
      </c>
      <c r="F849" s="11">
        <f t="shared" si="39"/>
        <v>380.84</v>
      </c>
      <c r="G849" s="10"/>
      <c r="H849" s="12">
        <f t="shared" si="41"/>
        <v>457.00799999999998</v>
      </c>
    </row>
    <row r="850" spans="1:8" x14ac:dyDescent="0.25">
      <c r="A850" s="10" t="s">
        <v>1701</v>
      </c>
      <c r="B850" s="10" t="s">
        <v>1702</v>
      </c>
      <c r="C850" s="11">
        <v>1</v>
      </c>
      <c r="D850" s="11">
        <v>488.35</v>
      </c>
      <c r="E850" s="11">
        <f t="shared" si="40"/>
        <v>586.02</v>
      </c>
      <c r="F850" s="11">
        <f t="shared" si="39"/>
        <v>488.35</v>
      </c>
      <c r="G850" s="10"/>
      <c r="H850" s="12">
        <f t="shared" si="41"/>
        <v>586.02</v>
      </c>
    </row>
    <row r="851" spans="1:8" x14ac:dyDescent="0.25">
      <c r="A851" s="10" t="s">
        <v>1703</v>
      </c>
      <c r="B851" s="10" t="s">
        <v>1704</v>
      </c>
      <c r="C851" s="11">
        <v>1</v>
      </c>
      <c r="D851" s="11">
        <v>288.185</v>
      </c>
      <c r="E851" s="11">
        <f t="shared" si="40"/>
        <v>345.822</v>
      </c>
      <c r="F851" s="11">
        <f t="shared" si="39"/>
        <v>288.185</v>
      </c>
      <c r="G851" s="10"/>
      <c r="H851" s="12">
        <f t="shared" si="41"/>
        <v>345.822</v>
      </c>
    </row>
    <row r="852" spans="1:8" x14ac:dyDescent="0.25">
      <c r="A852" s="10" t="s">
        <v>1705</v>
      </c>
      <c r="B852" s="10" t="s">
        <v>1706</v>
      </c>
      <c r="C852" s="11">
        <v>2</v>
      </c>
      <c r="D852" s="11">
        <v>594.29</v>
      </c>
      <c r="E852" s="11">
        <f t="shared" si="40"/>
        <v>713.14799999999991</v>
      </c>
      <c r="F852" s="11">
        <f t="shared" si="39"/>
        <v>1188.58</v>
      </c>
      <c r="G852" s="10"/>
      <c r="H852" s="12">
        <f t="shared" si="41"/>
        <v>1426.2959999999998</v>
      </c>
    </row>
    <row r="853" spans="1:8" x14ac:dyDescent="0.25">
      <c r="A853" s="10" t="s">
        <v>1707</v>
      </c>
      <c r="B853" s="10" t="s">
        <v>1708</v>
      </c>
      <c r="C853" s="11">
        <v>1</v>
      </c>
      <c r="D853" s="11">
        <v>1055.93</v>
      </c>
      <c r="E853" s="11">
        <f t="shared" si="40"/>
        <v>1267.116</v>
      </c>
      <c r="F853" s="11">
        <f t="shared" si="39"/>
        <v>1055.93</v>
      </c>
      <c r="G853" s="10"/>
      <c r="H853" s="12">
        <f t="shared" si="41"/>
        <v>1267.116</v>
      </c>
    </row>
    <row r="854" spans="1:8" x14ac:dyDescent="0.25">
      <c r="A854" s="10" t="s">
        <v>1709</v>
      </c>
      <c r="B854" s="10" t="s">
        <v>1710</v>
      </c>
      <c r="C854" s="11">
        <v>1</v>
      </c>
      <c r="D854" s="11">
        <v>1205</v>
      </c>
      <c r="E854" s="11">
        <f t="shared" si="40"/>
        <v>1446</v>
      </c>
      <c r="F854" s="11">
        <f t="shared" si="39"/>
        <v>1205</v>
      </c>
      <c r="G854" s="10"/>
      <c r="H854" s="12">
        <f t="shared" si="41"/>
        <v>1446</v>
      </c>
    </row>
    <row r="855" spans="1:8" x14ac:dyDescent="0.25">
      <c r="A855" s="10" t="s">
        <v>1711</v>
      </c>
      <c r="B855" s="10" t="s">
        <v>1712</v>
      </c>
      <c r="C855" s="11">
        <v>1</v>
      </c>
      <c r="D855" s="11">
        <v>256.31</v>
      </c>
      <c r="E855" s="11">
        <f t="shared" si="40"/>
        <v>307.572</v>
      </c>
      <c r="F855" s="11">
        <f t="shared" si="39"/>
        <v>256.31</v>
      </c>
      <c r="G855" s="10"/>
      <c r="H855" s="12">
        <f t="shared" si="41"/>
        <v>307.572</v>
      </c>
    </row>
    <row r="856" spans="1:8" x14ac:dyDescent="0.25">
      <c r="A856" s="10" t="s">
        <v>1713</v>
      </c>
      <c r="B856" s="10" t="s">
        <v>1714</v>
      </c>
      <c r="C856" s="11">
        <v>12</v>
      </c>
      <c r="D856" s="11">
        <v>381.55</v>
      </c>
      <c r="E856" s="11">
        <f t="shared" si="40"/>
        <v>457.86</v>
      </c>
      <c r="F856" s="11">
        <f t="shared" si="39"/>
        <v>4578.6000000000004</v>
      </c>
      <c r="G856" s="10"/>
      <c r="H856" s="12">
        <f t="shared" si="41"/>
        <v>5494.32</v>
      </c>
    </row>
    <row r="857" spans="1:8" x14ac:dyDescent="0.25">
      <c r="A857" s="10" t="s">
        <v>1715</v>
      </c>
      <c r="B857" s="10" t="s">
        <v>1716</v>
      </c>
      <c r="C857" s="11">
        <v>1</v>
      </c>
      <c r="D857" s="11">
        <v>2418.17</v>
      </c>
      <c r="E857" s="11">
        <f t="shared" si="40"/>
        <v>2901.8040000000001</v>
      </c>
      <c r="F857" s="11">
        <f t="shared" si="39"/>
        <v>2418.17</v>
      </c>
      <c r="G857" s="10"/>
      <c r="H857" s="12">
        <f t="shared" si="41"/>
        <v>2901.8040000000001</v>
      </c>
    </row>
    <row r="858" spans="1:8" x14ac:dyDescent="0.25">
      <c r="A858" s="10" t="s">
        <v>1717</v>
      </c>
      <c r="B858" s="10" t="s">
        <v>1718</v>
      </c>
      <c r="C858" s="11">
        <v>1</v>
      </c>
      <c r="D858" s="11">
        <v>503.72399999999999</v>
      </c>
      <c r="E858" s="11">
        <f t="shared" si="40"/>
        <v>604.46879999999999</v>
      </c>
      <c r="F858" s="11">
        <f t="shared" si="39"/>
        <v>503.72399999999999</v>
      </c>
      <c r="G858" s="10"/>
      <c r="H858" s="12">
        <f t="shared" si="41"/>
        <v>604.46879999999999</v>
      </c>
    </row>
    <row r="859" spans="1:8" x14ac:dyDescent="0.25">
      <c r="A859" s="10" t="s">
        <v>1719</v>
      </c>
      <c r="B859" s="10" t="s">
        <v>1720</v>
      </c>
      <c r="C859" s="11">
        <v>1</v>
      </c>
      <c r="D859" s="11">
        <v>744.32</v>
      </c>
      <c r="E859" s="11">
        <f t="shared" si="40"/>
        <v>893.18400000000008</v>
      </c>
      <c r="F859" s="11">
        <f t="shared" si="39"/>
        <v>744.32</v>
      </c>
      <c r="G859" s="10"/>
      <c r="H859" s="12">
        <f t="shared" si="41"/>
        <v>893.18400000000008</v>
      </c>
    </row>
    <row r="860" spans="1:8" x14ac:dyDescent="0.25">
      <c r="A860" s="10" t="s">
        <v>1721</v>
      </c>
      <c r="B860" s="10" t="s">
        <v>1722</v>
      </c>
      <c r="C860" s="11">
        <v>1</v>
      </c>
      <c r="D860" s="11">
        <v>281.39</v>
      </c>
      <c r="E860" s="11">
        <f t="shared" si="40"/>
        <v>337.66799999999995</v>
      </c>
      <c r="F860" s="11">
        <f t="shared" si="39"/>
        <v>281.39</v>
      </c>
      <c r="G860" s="10"/>
      <c r="H860" s="12">
        <f t="shared" si="41"/>
        <v>337.66799999999995</v>
      </c>
    </row>
    <row r="861" spans="1:8" x14ac:dyDescent="0.25">
      <c r="A861" s="10" t="s">
        <v>1723</v>
      </c>
      <c r="B861" s="10" t="s">
        <v>1724</v>
      </c>
      <c r="C861" s="11">
        <v>2</v>
      </c>
      <c r="D861" s="11">
        <v>308.88</v>
      </c>
      <c r="E861" s="11">
        <f t="shared" si="40"/>
        <v>370.65600000000001</v>
      </c>
      <c r="F861" s="11">
        <f t="shared" si="39"/>
        <v>617.76</v>
      </c>
      <c r="G861" s="10"/>
      <c r="H861" s="12">
        <f t="shared" si="41"/>
        <v>741.31200000000001</v>
      </c>
    </row>
    <row r="862" spans="1:8" x14ac:dyDescent="0.25">
      <c r="A862" s="10" t="s">
        <v>1725</v>
      </c>
      <c r="B862" s="10" t="s">
        <v>1726</v>
      </c>
      <c r="C862" s="11">
        <v>1</v>
      </c>
      <c r="D862" s="11">
        <v>314.73</v>
      </c>
      <c r="E862" s="11">
        <f t="shared" si="40"/>
        <v>377.67599999999999</v>
      </c>
      <c r="F862" s="11">
        <f t="shared" si="39"/>
        <v>314.73</v>
      </c>
      <c r="G862" s="10"/>
      <c r="H862" s="12">
        <f t="shared" si="41"/>
        <v>377.67599999999999</v>
      </c>
    </row>
    <row r="863" spans="1:8" x14ac:dyDescent="0.25">
      <c r="A863" s="10" t="s">
        <v>1727</v>
      </c>
      <c r="B863" s="10" t="s">
        <v>1728</v>
      </c>
      <c r="C863" s="11">
        <v>1</v>
      </c>
      <c r="D863" s="11">
        <v>314.73</v>
      </c>
      <c r="E863" s="11">
        <f t="shared" si="40"/>
        <v>377.67599999999999</v>
      </c>
      <c r="F863" s="11">
        <f t="shared" si="39"/>
        <v>314.73</v>
      </c>
      <c r="G863" s="10"/>
      <c r="H863" s="12">
        <f t="shared" si="41"/>
        <v>377.67599999999999</v>
      </c>
    </row>
    <row r="864" spans="1:8" x14ac:dyDescent="0.25">
      <c r="A864" s="10" t="s">
        <v>1729</v>
      </c>
      <c r="B864" s="10" t="s">
        <v>1730</v>
      </c>
      <c r="C864" s="11">
        <v>1</v>
      </c>
      <c r="D864" s="11">
        <v>302.44499999999999</v>
      </c>
      <c r="E864" s="11">
        <f t="shared" si="40"/>
        <v>362.93399999999997</v>
      </c>
      <c r="F864" s="11">
        <f t="shared" si="39"/>
        <v>302.44499999999999</v>
      </c>
      <c r="G864" s="10"/>
      <c r="H864" s="12">
        <f t="shared" si="41"/>
        <v>362.93399999999997</v>
      </c>
    </row>
    <row r="865" spans="1:8" x14ac:dyDescent="0.25">
      <c r="A865" s="10" t="s">
        <v>1731</v>
      </c>
      <c r="B865" s="10" t="s">
        <v>1732</v>
      </c>
      <c r="C865" s="11">
        <v>1</v>
      </c>
      <c r="D865" s="11">
        <v>561.6</v>
      </c>
      <c r="E865" s="11">
        <f t="shared" si="40"/>
        <v>673.92</v>
      </c>
      <c r="F865" s="11">
        <f t="shared" si="39"/>
        <v>561.6</v>
      </c>
      <c r="G865" s="10"/>
      <c r="H865" s="12">
        <f t="shared" si="41"/>
        <v>673.92</v>
      </c>
    </row>
    <row r="866" spans="1:8" x14ac:dyDescent="0.25">
      <c r="A866" s="10" t="s">
        <v>1733</v>
      </c>
      <c r="B866" s="10" t="s">
        <v>1734</v>
      </c>
      <c r="C866" s="11">
        <v>1</v>
      </c>
      <c r="D866" s="11">
        <v>1157.2</v>
      </c>
      <c r="E866" s="11">
        <f t="shared" si="40"/>
        <v>1388.64</v>
      </c>
      <c r="F866" s="11">
        <f t="shared" si="39"/>
        <v>1157.2</v>
      </c>
      <c r="G866" s="10"/>
      <c r="H866" s="12">
        <f t="shared" si="41"/>
        <v>1388.64</v>
      </c>
    </row>
    <row r="867" spans="1:8" x14ac:dyDescent="0.25">
      <c r="A867" s="10" t="s">
        <v>1735</v>
      </c>
      <c r="B867" s="10" t="s">
        <v>1736</v>
      </c>
      <c r="C867" s="11">
        <v>1</v>
      </c>
      <c r="D867" s="11">
        <v>4149.2</v>
      </c>
      <c r="E867" s="11">
        <f t="shared" si="40"/>
        <v>4979.04</v>
      </c>
      <c r="F867" s="11">
        <f t="shared" si="39"/>
        <v>4149.2</v>
      </c>
      <c r="G867" s="10"/>
      <c r="H867" s="12">
        <f t="shared" si="41"/>
        <v>4979.04</v>
      </c>
    </row>
    <row r="868" spans="1:8" x14ac:dyDescent="0.25">
      <c r="A868" s="10" t="s">
        <v>1737</v>
      </c>
      <c r="B868" s="10" t="s">
        <v>1738</v>
      </c>
      <c r="C868" s="11">
        <v>1</v>
      </c>
      <c r="D868" s="11">
        <v>345.15</v>
      </c>
      <c r="E868" s="11">
        <f t="shared" si="40"/>
        <v>414.17999999999995</v>
      </c>
      <c r="F868" s="11">
        <f t="shared" si="39"/>
        <v>345.15</v>
      </c>
      <c r="G868" s="10"/>
      <c r="H868" s="12">
        <f t="shared" si="41"/>
        <v>414.17999999999995</v>
      </c>
    </row>
    <row r="869" spans="1:8" x14ac:dyDescent="0.25">
      <c r="A869" s="10" t="s">
        <v>1739</v>
      </c>
      <c r="B869" s="10" t="s">
        <v>1740</v>
      </c>
      <c r="C869" s="11">
        <v>1</v>
      </c>
      <c r="D869" s="11">
        <v>70.6464</v>
      </c>
      <c r="E869" s="11">
        <f t="shared" si="40"/>
        <v>84.775679999999994</v>
      </c>
      <c r="F869" s="11">
        <f t="shared" si="39"/>
        <v>70.6464</v>
      </c>
      <c r="G869" s="10"/>
      <c r="H869" s="12">
        <f t="shared" si="41"/>
        <v>84.775679999999994</v>
      </c>
    </row>
    <row r="870" spans="1:8" x14ac:dyDescent="0.25">
      <c r="A870" s="10" t="s">
        <v>1741</v>
      </c>
      <c r="B870" s="10" t="s">
        <v>1742</v>
      </c>
      <c r="C870" s="11">
        <v>2</v>
      </c>
      <c r="D870" s="11">
        <v>24.8</v>
      </c>
      <c r="E870" s="11">
        <f t="shared" si="40"/>
        <v>29.759999999999998</v>
      </c>
      <c r="F870" s="11">
        <f t="shared" si="39"/>
        <v>49.6</v>
      </c>
      <c r="G870" s="10"/>
      <c r="H870" s="12">
        <f t="shared" si="41"/>
        <v>59.519999999999996</v>
      </c>
    </row>
    <row r="871" spans="1:8" x14ac:dyDescent="0.25">
      <c r="A871" s="10" t="s">
        <v>1743</v>
      </c>
      <c r="B871" s="10" t="s">
        <v>1744</v>
      </c>
      <c r="C871" s="11">
        <v>1</v>
      </c>
      <c r="D871" s="11">
        <v>4.7759999999999998</v>
      </c>
      <c r="E871" s="11">
        <f t="shared" si="40"/>
        <v>5.7311999999999994</v>
      </c>
      <c r="F871" s="11">
        <f t="shared" si="39"/>
        <v>4.7759999999999998</v>
      </c>
      <c r="G871" s="10"/>
      <c r="H871" s="12">
        <f t="shared" si="41"/>
        <v>5.7311999999999994</v>
      </c>
    </row>
    <row r="872" spans="1:8" x14ac:dyDescent="0.25">
      <c r="A872" s="10" t="s">
        <v>1745</v>
      </c>
      <c r="B872" s="10" t="s">
        <v>1746</v>
      </c>
      <c r="C872" s="11">
        <v>3</v>
      </c>
      <c r="D872" s="11">
        <v>27.667000000000002</v>
      </c>
      <c r="E872" s="11">
        <f t="shared" si="40"/>
        <v>33.200400000000002</v>
      </c>
      <c r="F872" s="11">
        <f t="shared" si="39"/>
        <v>83.001000000000005</v>
      </c>
      <c r="G872" s="10"/>
      <c r="H872" s="12">
        <f t="shared" si="41"/>
        <v>99.601200000000006</v>
      </c>
    </row>
    <row r="873" spans="1:8" x14ac:dyDescent="0.25">
      <c r="A873" s="10" t="s">
        <v>1747</v>
      </c>
      <c r="B873" s="10" t="s">
        <v>1748</v>
      </c>
      <c r="C873" s="11">
        <v>1</v>
      </c>
      <c r="D873" s="11">
        <v>32.6</v>
      </c>
      <c r="E873" s="11">
        <f t="shared" si="40"/>
        <v>39.119999999999997</v>
      </c>
      <c r="F873" s="11">
        <f t="shared" si="39"/>
        <v>32.6</v>
      </c>
      <c r="G873" s="10"/>
      <c r="H873" s="12">
        <f t="shared" si="41"/>
        <v>39.119999999999997</v>
      </c>
    </row>
    <row r="874" spans="1:8" x14ac:dyDescent="0.25">
      <c r="A874" s="10" t="s">
        <v>1749</v>
      </c>
      <c r="B874" s="10" t="s">
        <v>1750</v>
      </c>
      <c r="C874" s="11">
        <v>2</v>
      </c>
      <c r="D874" s="11">
        <v>54.247999999999998</v>
      </c>
      <c r="E874" s="11">
        <f t="shared" si="40"/>
        <v>65.0976</v>
      </c>
      <c r="F874" s="11">
        <f t="shared" si="39"/>
        <v>108.496</v>
      </c>
      <c r="G874" s="10"/>
      <c r="H874" s="12">
        <f t="shared" si="41"/>
        <v>130.1952</v>
      </c>
    </row>
    <row r="875" spans="1:8" x14ac:dyDescent="0.25">
      <c r="A875" s="10" t="s">
        <v>1751</v>
      </c>
      <c r="B875" s="10" t="s">
        <v>1752</v>
      </c>
      <c r="C875" s="11">
        <v>4</v>
      </c>
      <c r="D875" s="11">
        <v>4.3440000000000003</v>
      </c>
      <c r="E875" s="11">
        <f t="shared" si="40"/>
        <v>5.2128000000000005</v>
      </c>
      <c r="F875" s="11">
        <f t="shared" si="39"/>
        <v>17.376000000000001</v>
      </c>
      <c r="G875" s="10"/>
      <c r="H875" s="12">
        <f t="shared" si="41"/>
        <v>20.851200000000002</v>
      </c>
    </row>
    <row r="876" spans="1:8" x14ac:dyDescent="0.25">
      <c r="A876" s="10" t="s">
        <v>1753</v>
      </c>
      <c r="B876" s="10" t="s">
        <v>1754</v>
      </c>
      <c r="C876" s="11">
        <v>1</v>
      </c>
      <c r="D876" s="11">
        <v>4.2080000000000002</v>
      </c>
      <c r="E876" s="11">
        <f t="shared" si="40"/>
        <v>5.0495999999999999</v>
      </c>
      <c r="F876" s="11">
        <f t="shared" si="39"/>
        <v>4.2080000000000002</v>
      </c>
      <c r="G876" s="10"/>
      <c r="H876" s="12">
        <f t="shared" si="41"/>
        <v>5.0495999999999999</v>
      </c>
    </row>
    <row r="877" spans="1:8" x14ac:dyDescent="0.25">
      <c r="A877" s="10" t="s">
        <v>1755</v>
      </c>
      <c r="B877" s="10" t="s">
        <v>1756</v>
      </c>
      <c r="C877" s="11">
        <v>1</v>
      </c>
      <c r="D877" s="11">
        <v>8.6080000000000005</v>
      </c>
      <c r="E877" s="11">
        <f t="shared" si="40"/>
        <v>10.329600000000001</v>
      </c>
      <c r="F877" s="11">
        <f t="shared" si="39"/>
        <v>8.6080000000000005</v>
      </c>
      <c r="G877" s="10"/>
      <c r="H877" s="12">
        <f t="shared" si="41"/>
        <v>10.329600000000001</v>
      </c>
    </row>
    <row r="878" spans="1:8" x14ac:dyDescent="0.25">
      <c r="A878" s="10" t="s">
        <v>1757</v>
      </c>
      <c r="B878" s="10" t="s">
        <v>1758</v>
      </c>
      <c r="C878" s="11">
        <v>1</v>
      </c>
      <c r="D878" s="11">
        <v>436.94</v>
      </c>
      <c r="E878" s="11">
        <f t="shared" si="40"/>
        <v>524.32799999999997</v>
      </c>
      <c r="F878" s="11">
        <f t="shared" si="39"/>
        <v>436.94</v>
      </c>
      <c r="G878" s="10"/>
      <c r="H878" s="12">
        <f t="shared" si="41"/>
        <v>524.32799999999997</v>
      </c>
    </row>
    <row r="879" spans="1:8" x14ac:dyDescent="0.25">
      <c r="A879" s="10" t="s">
        <v>1759</v>
      </c>
      <c r="B879" s="10" t="s">
        <v>1760</v>
      </c>
      <c r="C879" s="11">
        <v>3</v>
      </c>
      <c r="D879" s="11">
        <v>11.551</v>
      </c>
      <c r="E879" s="11">
        <f t="shared" si="40"/>
        <v>13.8612</v>
      </c>
      <c r="F879" s="11">
        <f t="shared" si="39"/>
        <v>34.652999999999999</v>
      </c>
      <c r="G879" s="10"/>
      <c r="H879" s="12">
        <f t="shared" si="41"/>
        <v>41.583600000000004</v>
      </c>
    </row>
    <row r="880" spans="1:8" x14ac:dyDescent="0.25">
      <c r="A880" s="10" t="s">
        <v>1761</v>
      </c>
      <c r="B880" s="10" t="s">
        <v>1762</v>
      </c>
      <c r="C880" s="11">
        <v>2</v>
      </c>
      <c r="D880" s="11">
        <v>12.948</v>
      </c>
      <c r="E880" s="11">
        <f t="shared" si="40"/>
        <v>15.537599999999999</v>
      </c>
      <c r="F880" s="11">
        <f t="shared" si="39"/>
        <v>25.896000000000001</v>
      </c>
      <c r="G880" s="10"/>
      <c r="H880" s="12">
        <f t="shared" si="41"/>
        <v>31.075199999999999</v>
      </c>
    </row>
    <row r="881" spans="1:8" x14ac:dyDescent="0.25">
      <c r="A881" s="10" t="s">
        <v>1763</v>
      </c>
      <c r="B881" s="10" t="s">
        <v>1764</v>
      </c>
      <c r="C881" s="11">
        <v>1</v>
      </c>
      <c r="D881" s="11">
        <v>15.75</v>
      </c>
      <c r="E881" s="11">
        <f t="shared" si="40"/>
        <v>18.899999999999999</v>
      </c>
      <c r="F881" s="11">
        <f t="shared" si="39"/>
        <v>15.75</v>
      </c>
      <c r="G881" s="10"/>
      <c r="H881" s="12">
        <f t="shared" si="41"/>
        <v>18.899999999999999</v>
      </c>
    </row>
    <row r="882" spans="1:8" x14ac:dyDescent="0.25">
      <c r="A882" s="10" t="s">
        <v>1765</v>
      </c>
      <c r="B882" s="10" t="s">
        <v>1766</v>
      </c>
      <c r="C882" s="11">
        <v>2</v>
      </c>
      <c r="D882" s="11">
        <v>35.28</v>
      </c>
      <c r="E882" s="11">
        <f t="shared" si="40"/>
        <v>42.335999999999999</v>
      </c>
      <c r="F882" s="11">
        <f t="shared" si="39"/>
        <v>70.56</v>
      </c>
      <c r="G882" s="10"/>
      <c r="H882" s="12">
        <f t="shared" si="41"/>
        <v>84.671999999999997</v>
      </c>
    </row>
    <row r="883" spans="1:8" x14ac:dyDescent="0.25">
      <c r="A883" s="10" t="s">
        <v>1767</v>
      </c>
      <c r="B883" s="10" t="s">
        <v>1768</v>
      </c>
      <c r="C883" s="11">
        <v>1</v>
      </c>
      <c r="D883" s="11">
        <v>18.902000000000001</v>
      </c>
      <c r="E883" s="11">
        <f t="shared" si="40"/>
        <v>22.682400000000001</v>
      </c>
      <c r="F883" s="11">
        <f t="shared" si="39"/>
        <v>18.902000000000001</v>
      </c>
      <c r="G883" s="10"/>
      <c r="H883" s="12">
        <f t="shared" si="41"/>
        <v>22.682400000000001</v>
      </c>
    </row>
    <row r="884" spans="1:8" x14ac:dyDescent="0.25">
      <c r="A884" s="10" t="s">
        <v>1769</v>
      </c>
      <c r="B884" s="10" t="s">
        <v>1770</v>
      </c>
      <c r="C884" s="11">
        <v>1</v>
      </c>
      <c r="D884" s="11">
        <v>12.587</v>
      </c>
      <c r="E884" s="11">
        <f t="shared" si="40"/>
        <v>15.104399999999998</v>
      </c>
      <c r="F884" s="11">
        <f t="shared" si="39"/>
        <v>12.587</v>
      </c>
      <c r="G884" s="10"/>
      <c r="H884" s="12">
        <f t="shared" si="41"/>
        <v>15.104399999999998</v>
      </c>
    </row>
    <row r="885" spans="1:8" x14ac:dyDescent="0.25">
      <c r="A885" s="10" t="s">
        <v>1771</v>
      </c>
      <c r="B885" s="10" t="s">
        <v>1772</v>
      </c>
      <c r="C885" s="11">
        <v>3</v>
      </c>
      <c r="D885" s="11">
        <v>14.292</v>
      </c>
      <c r="E885" s="11">
        <f t="shared" si="40"/>
        <v>17.150399999999998</v>
      </c>
      <c r="F885" s="11">
        <f t="shared" si="39"/>
        <v>42.875999999999998</v>
      </c>
      <c r="G885" s="10"/>
      <c r="H885" s="12">
        <f t="shared" si="41"/>
        <v>51.451199999999993</v>
      </c>
    </row>
    <row r="886" spans="1:8" x14ac:dyDescent="0.25">
      <c r="A886" s="10" t="s">
        <v>1773</v>
      </c>
      <c r="B886" s="10" t="s">
        <v>1774</v>
      </c>
      <c r="C886" s="11">
        <v>5</v>
      </c>
      <c r="D886" s="11">
        <v>16.289000000000001</v>
      </c>
      <c r="E886" s="11">
        <f t="shared" si="40"/>
        <v>19.546800000000001</v>
      </c>
      <c r="F886" s="11">
        <f t="shared" si="39"/>
        <v>81.445000000000007</v>
      </c>
      <c r="G886" s="10"/>
      <c r="H886" s="12">
        <f t="shared" si="41"/>
        <v>97.734000000000009</v>
      </c>
    </row>
    <row r="887" spans="1:8" x14ac:dyDescent="0.25">
      <c r="A887" s="10" t="s">
        <v>1775</v>
      </c>
      <c r="B887" s="10" t="s">
        <v>1776</v>
      </c>
      <c r="C887" s="11">
        <v>2</v>
      </c>
      <c r="D887" s="11">
        <v>0</v>
      </c>
      <c r="E887" s="11">
        <f t="shared" si="40"/>
        <v>0</v>
      </c>
      <c r="F887" s="11">
        <f t="shared" si="39"/>
        <v>0</v>
      </c>
      <c r="G887" s="10"/>
      <c r="H887" s="12">
        <f t="shared" si="41"/>
        <v>0</v>
      </c>
    </row>
    <row r="888" spans="1:8" x14ac:dyDescent="0.25">
      <c r="A888" s="10" t="s">
        <v>1777</v>
      </c>
      <c r="B888" s="10" t="s">
        <v>1778</v>
      </c>
      <c r="C888" s="11">
        <v>3</v>
      </c>
      <c r="D888" s="11">
        <v>22.399000000000001</v>
      </c>
      <c r="E888" s="11">
        <f t="shared" si="40"/>
        <v>26.878800000000002</v>
      </c>
      <c r="F888" s="11">
        <f t="shared" si="39"/>
        <v>67.197000000000003</v>
      </c>
      <c r="G888" s="10"/>
      <c r="H888" s="12">
        <f t="shared" si="41"/>
        <v>80.636400000000009</v>
      </c>
    </row>
    <row r="889" spans="1:8" x14ac:dyDescent="0.25">
      <c r="A889" s="10" t="s">
        <v>1779</v>
      </c>
      <c r="B889" s="10" t="s">
        <v>1780</v>
      </c>
      <c r="C889" s="11">
        <v>5</v>
      </c>
      <c r="D889" s="11">
        <v>22.399000000000001</v>
      </c>
      <c r="E889" s="11">
        <f t="shared" si="40"/>
        <v>26.878800000000002</v>
      </c>
      <c r="F889" s="11">
        <f t="shared" si="39"/>
        <v>111.995</v>
      </c>
      <c r="G889" s="10"/>
      <c r="H889" s="12">
        <f t="shared" si="41"/>
        <v>134.39400000000001</v>
      </c>
    </row>
    <row r="890" spans="1:8" x14ac:dyDescent="0.25">
      <c r="A890" s="10" t="s">
        <v>1781</v>
      </c>
      <c r="B890" s="10" t="s">
        <v>1782</v>
      </c>
      <c r="C890" s="11">
        <v>1</v>
      </c>
      <c r="D890" s="11">
        <v>28.83</v>
      </c>
      <c r="E890" s="11">
        <f t="shared" si="40"/>
        <v>34.595999999999997</v>
      </c>
      <c r="F890" s="11">
        <f t="shared" si="39"/>
        <v>28.83</v>
      </c>
      <c r="G890" s="10"/>
      <c r="H890" s="12">
        <f t="shared" si="41"/>
        <v>34.595999999999997</v>
      </c>
    </row>
    <row r="891" spans="1:8" x14ac:dyDescent="0.25">
      <c r="A891" s="10" t="s">
        <v>1783</v>
      </c>
      <c r="B891" s="10" t="s">
        <v>1784</v>
      </c>
      <c r="C891" s="11">
        <v>6</v>
      </c>
      <c r="D891" s="11">
        <v>29.4</v>
      </c>
      <c r="E891" s="11">
        <f t="shared" si="40"/>
        <v>35.279999999999994</v>
      </c>
      <c r="F891" s="11">
        <f t="shared" si="39"/>
        <v>176.39999999999998</v>
      </c>
      <c r="G891" s="10"/>
      <c r="H891" s="12">
        <f t="shared" si="41"/>
        <v>211.67999999999995</v>
      </c>
    </row>
    <row r="892" spans="1:8" x14ac:dyDescent="0.25">
      <c r="A892" s="10" t="s">
        <v>1785</v>
      </c>
      <c r="B892" s="10" t="s">
        <v>1786</v>
      </c>
      <c r="C892" s="11">
        <v>1</v>
      </c>
      <c r="D892" s="11">
        <v>43.401000000000003</v>
      </c>
      <c r="E892" s="11">
        <f t="shared" si="40"/>
        <v>52.081200000000003</v>
      </c>
      <c r="F892" s="11">
        <f t="shared" si="39"/>
        <v>43.401000000000003</v>
      </c>
      <c r="G892" s="10"/>
      <c r="H892" s="12">
        <f t="shared" si="41"/>
        <v>52.081200000000003</v>
      </c>
    </row>
    <row r="893" spans="1:8" x14ac:dyDescent="0.25">
      <c r="A893" s="10" t="s">
        <v>1787</v>
      </c>
      <c r="B893" s="10" t="s">
        <v>1788</v>
      </c>
      <c r="C893" s="11">
        <v>6</v>
      </c>
      <c r="D893" s="11">
        <v>2.802</v>
      </c>
      <c r="E893" s="11">
        <f t="shared" si="40"/>
        <v>3.3624000000000001</v>
      </c>
      <c r="F893" s="11">
        <f t="shared" si="39"/>
        <v>16.812000000000001</v>
      </c>
      <c r="G893" s="10"/>
      <c r="H893" s="12">
        <f t="shared" si="41"/>
        <v>20.174399999999999</v>
      </c>
    </row>
    <row r="894" spans="1:8" x14ac:dyDescent="0.25">
      <c r="A894" s="10" t="s">
        <v>1789</v>
      </c>
      <c r="B894" s="10" t="s">
        <v>1790</v>
      </c>
      <c r="C894" s="11">
        <v>10</v>
      </c>
      <c r="D894" s="11">
        <v>3.03</v>
      </c>
      <c r="E894" s="11">
        <f t="shared" si="40"/>
        <v>3.6359999999999997</v>
      </c>
      <c r="F894" s="11">
        <f t="shared" si="39"/>
        <v>30.299999999999997</v>
      </c>
      <c r="G894" s="10"/>
      <c r="H894" s="12">
        <f t="shared" si="41"/>
        <v>36.36</v>
      </c>
    </row>
    <row r="895" spans="1:8" x14ac:dyDescent="0.25">
      <c r="A895" s="10" t="s">
        <v>1791</v>
      </c>
      <c r="B895" s="10" t="s">
        <v>1792</v>
      </c>
      <c r="C895" s="11">
        <v>10</v>
      </c>
      <c r="D895" s="11">
        <v>4.1989999999999998</v>
      </c>
      <c r="E895" s="11">
        <f t="shared" si="40"/>
        <v>5.0387999999999993</v>
      </c>
      <c r="F895" s="11">
        <f t="shared" si="39"/>
        <v>41.989999999999995</v>
      </c>
      <c r="G895" s="10"/>
      <c r="H895" s="12">
        <f t="shared" si="41"/>
        <v>50.387999999999991</v>
      </c>
    </row>
    <row r="896" spans="1:8" x14ac:dyDescent="0.25">
      <c r="A896" s="10" t="s">
        <v>1793</v>
      </c>
      <c r="B896" s="10" t="s">
        <v>1794</v>
      </c>
      <c r="C896" s="11">
        <v>1</v>
      </c>
      <c r="D896" s="11">
        <v>4.6734999999999998</v>
      </c>
      <c r="E896" s="11">
        <f t="shared" si="40"/>
        <v>5.6081999999999992</v>
      </c>
      <c r="F896" s="11">
        <f t="shared" si="39"/>
        <v>4.6734999999999998</v>
      </c>
      <c r="G896" s="10"/>
      <c r="H896" s="12">
        <f t="shared" si="41"/>
        <v>5.6081999999999992</v>
      </c>
    </row>
    <row r="897" spans="1:8" x14ac:dyDescent="0.25">
      <c r="A897" s="10" t="s">
        <v>1795</v>
      </c>
      <c r="B897" s="10" t="s">
        <v>1796</v>
      </c>
      <c r="C897" s="11">
        <v>2</v>
      </c>
      <c r="D897" s="11">
        <v>5.0949999999999998</v>
      </c>
      <c r="E897" s="11">
        <f t="shared" si="40"/>
        <v>6.1139999999999999</v>
      </c>
      <c r="F897" s="11">
        <f t="shared" si="39"/>
        <v>10.19</v>
      </c>
      <c r="G897" s="10"/>
      <c r="H897" s="12">
        <f t="shared" si="41"/>
        <v>12.228</v>
      </c>
    </row>
    <row r="898" spans="1:8" x14ac:dyDescent="0.25">
      <c r="A898" s="10" t="s">
        <v>1797</v>
      </c>
      <c r="B898" s="10" t="s">
        <v>1798</v>
      </c>
      <c r="C898" s="11">
        <v>1</v>
      </c>
      <c r="D898" s="11">
        <v>1.615</v>
      </c>
      <c r="E898" s="11">
        <f t="shared" si="40"/>
        <v>1.9379999999999999</v>
      </c>
      <c r="F898" s="11">
        <f t="shared" si="39"/>
        <v>1.615</v>
      </c>
      <c r="G898" s="10"/>
      <c r="H898" s="12">
        <f t="shared" si="41"/>
        <v>1.9379999999999999</v>
      </c>
    </row>
    <row r="899" spans="1:8" x14ac:dyDescent="0.25">
      <c r="A899" s="10" t="s">
        <v>1799</v>
      </c>
      <c r="B899" s="10" t="s">
        <v>1800</v>
      </c>
      <c r="C899" s="11">
        <v>5</v>
      </c>
      <c r="D899" s="11">
        <v>7.7169999999999996</v>
      </c>
      <c r="E899" s="11">
        <f t="shared" si="40"/>
        <v>9.2603999999999989</v>
      </c>
      <c r="F899" s="11">
        <f t="shared" si="39"/>
        <v>38.585000000000001</v>
      </c>
      <c r="G899" s="10"/>
      <c r="H899" s="12">
        <f t="shared" si="41"/>
        <v>46.301999999999992</v>
      </c>
    </row>
    <row r="900" spans="1:8" x14ac:dyDescent="0.25">
      <c r="A900" s="10" t="s">
        <v>1801</v>
      </c>
      <c r="B900" s="10" t="s">
        <v>1802</v>
      </c>
      <c r="C900" s="11">
        <v>2</v>
      </c>
      <c r="D900" s="11">
        <v>12.597</v>
      </c>
      <c r="E900" s="11">
        <f t="shared" si="40"/>
        <v>15.116399999999999</v>
      </c>
      <c r="F900" s="11">
        <f t="shared" ref="F900:F963" si="42">C900*D900</f>
        <v>25.193999999999999</v>
      </c>
      <c r="G900" s="10"/>
      <c r="H900" s="12">
        <f t="shared" si="41"/>
        <v>30.232799999999997</v>
      </c>
    </row>
    <row r="901" spans="1:8" x14ac:dyDescent="0.25">
      <c r="A901" s="10" t="s">
        <v>1803</v>
      </c>
      <c r="B901" s="10" t="s">
        <v>1804</v>
      </c>
      <c r="C901" s="11">
        <v>4</v>
      </c>
      <c r="D901" s="11">
        <v>15.398999999999999</v>
      </c>
      <c r="E901" s="11">
        <f t="shared" ref="E901:E964" si="43">+D901*1.2</f>
        <v>18.4788</v>
      </c>
      <c r="F901" s="11">
        <f t="shared" si="42"/>
        <v>61.595999999999997</v>
      </c>
      <c r="G901" s="10"/>
      <c r="H901" s="12">
        <f t="shared" ref="H901:H964" si="44">+C901*E901</f>
        <v>73.915199999999999</v>
      </c>
    </row>
    <row r="902" spans="1:8" x14ac:dyDescent="0.25">
      <c r="A902" s="10" t="s">
        <v>1805</v>
      </c>
      <c r="B902" s="10" t="s">
        <v>1806</v>
      </c>
      <c r="C902" s="11">
        <v>1</v>
      </c>
      <c r="D902" s="11">
        <v>162.21</v>
      </c>
      <c r="E902" s="11">
        <f t="shared" si="43"/>
        <v>194.65200000000002</v>
      </c>
      <c r="F902" s="11">
        <f t="shared" si="42"/>
        <v>162.21</v>
      </c>
      <c r="G902" s="10"/>
      <c r="H902" s="12">
        <f t="shared" si="44"/>
        <v>194.65200000000002</v>
      </c>
    </row>
    <row r="903" spans="1:8" x14ac:dyDescent="0.25">
      <c r="A903" s="10" t="s">
        <v>1807</v>
      </c>
      <c r="B903" s="10" t="s">
        <v>1808</v>
      </c>
      <c r="C903" s="11">
        <v>2</v>
      </c>
      <c r="D903" s="11">
        <v>313.428</v>
      </c>
      <c r="E903" s="11">
        <f t="shared" si="43"/>
        <v>376.11359999999996</v>
      </c>
      <c r="F903" s="11">
        <f t="shared" si="42"/>
        <v>626.85599999999999</v>
      </c>
      <c r="G903" s="10"/>
      <c r="H903" s="12">
        <f t="shared" si="44"/>
        <v>752.22719999999993</v>
      </c>
    </row>
    <row r="904" spans="1:8" x14ac:dyDescent="0.25">
      <c r="A904" s="10" t="s">
        <v>1809</v>
      </c>
      <c r="B904" s="10" t="s">
        <v>1810</v>
      </c>
      <c r="C904" s="11">
        <v>1</v>
      </c>
      <c r="D904" s="11">
        <v>479.76</v>
      </c>
      <c r="E904" s="11">
        <f t="shared" si="43"/>
        <v>575.71199999999999</v>
      </c>
      <c r="F904" s="11">
        <f t="shared" si="42"/>
        <v>479.76</v>
      </c>
      <c r="G904" s="10"/>
      <c r="H904" s="12">
        <f t="shared" si="44"/>
        <v>575.71199999999999</v>
      </c>
    </row>
    <row r="905" spans="1:8" x14ac:dyDescent="0.25">
      <c r="A905" s="10" t="s">
        <v>1811</v>
      </c>
      <c r="B905" s="10" t="s">
        <v>1812</v>
      </c>
      <c r="C905" s="11">
        <v>1</v>
      </c>
      <c r="D905" s="11">
        <v>837</v>
      </c>
      <c r="E905" s="11">
        <f t="shared" si="43"/>
        <v>1004.4</v>
      </c>
      <c r="F905" s="11">
        <f t="shared" si="42"/>
        <v>837</v>
      </c>
      <c r="G905" s="10"/>
      <c r="H905" s="12">
        <f t="shared" si="44"/>
        <v>1004.4</v>
      </c>
    </row>
    <row r="906" spans="1:8" x14ac:dyDescent="0.25">
      <c r="A906" s="10" t="s">
        <v>1813</v>
      </c>
      <c r="B906" s="10" t="s">
        <v>1814</v>
      </c>
      <c r="C906" s="11">
        <v>1</v>
      </c>
      <c r="D906" s="11">
        <v>564</v>
      </c>
      <c r="E906" s="11">
        <f t="shared" si="43"/>
        <v>676.8</v>
      </c>
      <c r="F906" s="11">
        <f t="shared" si="42"/>
        <v>564</v>
      </c>
      <c r="G906" s="10"/>
      <c r="H906" s="12">
        <f t="shared" si="44"/>
        <v>676.8</v>
      </c>
    </row>
    <row r="907" spans="1:8" x14ac:dyDescent="0.25">
      <c r="A907" s="10" t="s">
        <v>1815</v>
      </c>
      <c r="B907" s="10" t="s">
        <v>1816</v>
      </c>
      <c r="C907" s="11">
        <v>1</v>
      </c>
      <c r="D907" s="11">
        <v>602</v>
      </c>
      <c r="E907" s="11">
        <f t="shared" si="43"/>
        <v>722.4</v>
      </c>
      <c r="F907" s="11">
        <f t="shared" si="42"/>
        <v>602</v>
      </c>
      <c r="G907" s="10"/>
      <c r="H907" s="12">
        <f t="shared" si="44"/>
        <v>722.4</v>
      </c>
    </row>
    <row r="908" spans="1:8" x14ac:dyDescent="0.25">
      <c r="A908" s="10" t="s">
        <v>1817</v>
      </c>
      <c r="B908" s="10" t="s">
        <v>1818</v>
      </c>
      <c r="C908" s="11">
        <v>5</v>
      </c>
      <c r="D908" s="11">
        <v>463.40428571000001</v>
      </c>
      <c r="E908" s="11">
        <f t="shared" si="43"/>
        <v>556.08514285199999</v>
      </c>
      <c r="F908" s="11">
        <f t="shared" si="42"/>
        <v>2317.0214285500001</v>
      </c>
      <c r="G908" s="10"/>
      <c r="H908" s="12">
        <f t="shared" si="44"/>
        <v>2780.4257142599999</v>
      </c>
    </row>
    <row r="909" spans="1:8" x14ac:dyDescent="0.25">
      <c r="A909" s="10" t="s">
        <v>1819</v>
      </c>
      <c r="B909" s="10" t="s">
        <v>1820</v>
      </c>
      <c r="C909" s="11">
        <v>1</v>
      </c>
      <c r="D909" s="11">
        <v>1256</v>
      </c>
      <c r="E909" s="11">
        <f t="shared" si="43"/>
        <v>1507.2</v>
      </c>
      <c r="F909" s="11">
        <f t="shared" si="42"/>
        <v>1256</v>
      </c>
      <c r="G909" s="10"/>
      <c r="H909" s="12">
        <f t="shared" si="44"/>
        <v>1507.2</v>
      </c>
    </row>
    <row r="910" spans="1:8" x14ac:dyDescent="0.25">
      <c r="A910" s="10" t="s">
        <v>1821</v>
      </c>
      <c r="B910" s="10" t="s">
        <v>1822</v>
      </c>
      <c r="C910" s="11">
        <v>1</v>
      </c>
      <c r="D910" s="11">
        <v>975</v>
      </c>
      <c r="E910" s="11">
        <f t="shared" si="43"/>
        <v>1170</v>
      </c>
      <c r="F910" s="11">
        <f t="shared" si="42"/>
        <v>975</v>
      </c>
      <c r="G910" s="10"/>
      <c r="H910" s="12">
        <f t="shared" si="44"/>
        <v>1170</v>
      </c>
    </row>
    <row r="911" spans="1:8" x14ac:dyDescent="0.25">
      <c r="A911" s="10" t="s">
        <v>1823</v>
      </c>
      <c r="B911" s="10" t="s">
        <v>1824</v>
      </c>
      <c r="C911" s="11">
        <v>1</v>
      </c>
      <c r="D911" s="11">
        <v>508.76</v>
      </c>
      <c r="E911" s="11">
        <f t="shared" si="43"/>
        <v>610.51199999999994</v>
      </c>
      <c r="F911" s="11">
        <f t="shared" si="42"/>
        <v>508.76</v>
      </c>
      <c r="G911" s="10"/>
      <c r="H911" s="12">
        <f t="shared" si="44"/>
        <v>610.51199999999994</v>
      </c>
    </row>
    <row r="912" spans="1:8" x14ac:dyDescent="0.25">
      <c r="A912" s="10" t="s">
        <v>1825</v>
      </c>
      <c r="B912" s="10" t="s">
        <v>1826</v>
      </c>
      <c r="C912" s="11">
        <v>1</v>
      </c>
      <c r="D912" s="11">
        <v>283.82</v>
      </c>
      <c r="E912" s="11">
        <f t="shared" si="43"/>
        <v>340.584</v>
      </c>
      <c r="F912" s="11">
        <f t="shared" si="42"/>
        <v>283.82</v>
      </c>
      <c r="G912" s="10"/>
      <c r="H912" s="12">
        <f t="shared" si="44"/>
        <v>340.584</v>
      </c>
    </row>
    <row r="913" spans="1:8" x14ac:dyDescent="0.25">
      <c r="A913" s="10" t="s">
        <v>1827</v>
      </c>
      <c r="B913" s="10" t="s">
        <v>1828</v>
      </c>
      <c r="C913" s="11">
        <v>1</v>
      </c>
      <c r="D913" s="11">
        <v>343.16</v>
      </c>
      <c r="E913" s="11">
        <f t="shared" si="43"/>
        <v>411.79200000000003</v>
      </c>
      <c r="F913" s="11">
        <f t="shared" si="42"/>
        <v>343.16</v>
      </c>
      <c r="G913" s="10"/>
      <c r="H913" s="12">
        <f t="shared" si="44"/>
        <v>411.79200000000003</v>
      </c>
    </row>
    <row r="914" spans="1:8" x14ac:dyDescent="0.25">
      <c r="A914" s="10" t="s">
        <v>1829</v>
      </c>
      <c r="B914" s="10" t="s">
        <v>1830</v>
      </c>
      <c r="C914" s="11">
        <v>1</v>
      </c>
      <c r="D914" s="11">
        <v>59.8</v>
      </c>
      <c r="E914" s="11">
        <f t="shared" si="43"/>
        <v>71.759999999999991</v>
      </c>
      <c r="F914" s="11">
        <f t="shared" si="42"/>
        <v>59.8</v>
      </c>
      <c r="G914" s="10"/>
      <c r="H914" s="12">
        <f t="shared" si="44"/>
        <v>71.759999999999991</v>
      </c>
    </row>
    <row r="915" spans="1:8" x14ac:dyDescent="0.25">
      <c r="A915" s="10" t="s">
        <v>1831</v>
      </c>
      <c r="B915" s="10" t="s">
        <v>1832</v>
      </c>
      <c r="C915" s="11">
        <v>1</v>
      </c>
      <c r="D915" s="11">
        <v>111.32</v>
      </c>
      <c r="E915" s="11">
        <f t="shared" si="43"/>
        <v>133.58399999999997</v>
      </c>
      <c r="F915" s="11">
        <f t="shared" si="42"/>
        <v>111.32</v>
      </c>
      <c r="G915" s="10"/>
      <c r="H915" s="12">
        <f t="shared" si="44"/>
        <v>133.58399999999997</v>
      </c>
    </row>
    <row r="916" spans="1:8" x14ac:dyDescent="0.25">
      <c r="A916" s="10" t="s">
        <v>1833</v>
      </c>
      <c r="B916" s="10" t="s">
        <v>1834</v>
      </c>
      <c r="C916" s="11">
        <v>1</v>
      </c>
      <c r="D916" s="11">
        <v>359.72</v>
      </c>
      <c r="E916" s="11">
        <f t="shared" si="43"/>
        <v>431.66400000000004</v>
      </c>
      <c r="F916" s="11">
        <f t="shared" si="42"/>
        <v>359.72</v>
      </c>
      <c r="G916" s="10"/>
      <c r="H916" s="12">
        <f t="shared" si="44"/>
        <v>431.66400000000004</v>
      </c>
    </row>
    <row r="917" spans="1:8" x14ac:dyDescent="0.25">
      <c r="A917" s="10" t="s">
        <v>1835</v>
      </c>
      <c r="B917" s="10" t="s">
        <v>1836</v>
      </c>
      <c r="C917" s="11">
        <v>1</v>
      </c>
      <c r="D917" s="11">
        <v>97.52</v>
      </c>
      <c r="E917" s="11">
        <f t="shared" si="43"/>
        <v>117.02399999999999</v>
      </c>
      <c r="F917" s="11">
        <f t="shared" si="42"/>
        <v>97.52</v>
      </c>
      <c r="G917" s="10"/>
      <c r="H917" s="12">
        <f t="shared" si="44"/>
        <v>117.02399999999999</v>
      </c>
    </row>
    <row r="918" spans="1:8" x14ac:dyDescent="0.25">
      <c r="A918" s="10" t="s">
        <v>1837</v>
      </c>
      <c r="B918" s="10" t="s">
        <v>1838</v>
      </c>
      <c r="C918" s="11">
        <v>1</v>
      </c>
      <c r="D918" s="11">
        <v>6.5430000000000001</v>
      </c>
      <c r="E918" s="11">
        <f t="shared" si="43"/>
        <v>7.8515999999999995</v>
      </c>
      <c r="F918" s="11">
        <f t="shared" si="42"/>
        <v>6.5430000000000001</v>
      </c>
      <c r="G918" s="10"/>
      <c r="H918" s="12">
        <f t="shared" si="44"/>
        <v>7.8515999999999995</v>
      </c>
    </row>
    <row r="919" spans="1:8" x14ac:dyDescent="0.25">
      <c r="A919" s="10" t="s">
        <v>1839</v>
      </c>
      <c r="B919" s="10" t="s">
        <v>1840</v>
      </c>
      <c r="C919" s="11">
        <v>1</v>
      </c>
      <c r="D919" s="11">
        <v>8.8879999999999999</v>
      </c>
      <c r="E919" s="11">
        <f t="shared" si="43"/>
        <v>10.6656</v>
      </c>
      <c r="F919" s="11">
        <f t="shared" si="42"/>
        <v>8.8879999999999999</v>
      </c>
      <c r="G919" s="10"/>
      <c r="H919" s="12">
        <f t="shared" si="44"/>
        <v>10.6656</v>
      </c>
    </row>
    <row r="920" spans="1:8" x14ac:dyDescent="0.25">
      <c r="A920" s="10" t="s">
        <v>1841</v>
      </c>
      <c r="B920" s="10" t="s">
        <v>1842</v>
      </c>
      <c r="C920" s="11">
        <v>2</v>
      </c>
      <c r="D920" s="11">
        <v>28.545000000000002</v>
      </c>
      <c r="E920" s="11">
        <f t="shared" si="43"/>
        <v>34.253999999999998</v>
      </c>
      <c r="F920" s="11">
        <f t="shared" si="42"/>
        <v>57.09</v>
      </c>
      <c r="G920" s="10"/>
      <c r="H920" s="12">
        <f t="shared" si="44"/>
        <v>68.507999999999996</v>
      </c>
    </row>
    <row r="921" spans="1:8" x14ac:dyDescent="0.25">
      <c r="A921" s="10" t="s">
        <v>1843</v>
      </c>
      <c r="B921" s="10" t="s">
        <v>1844</v>
      </c>
      <c r="C921" s="11">
        <v>1</v>
      </c>
      <c r="D921" s="11">
        <v>29.771999999999998</v>
      </c>
      <c r="E921" s="11">
        <f t="shared" si="43"/>
        <v>35.726399999999998</v>
      </c>
      <c r="F921" s="11">
        <f t="shared" si="42"/>
        <v>29.771999999999998</v>
      </c>
      <c r="G921" s="10"/>
      <c r="H921" s="12">
        <f t="shared" si="44"/>
        <v>35.726399999999998</v>
      </c>
    </row>
    <row r="922" spans="1:8" x14ac:dyDescent="0.25">
      <c r="A922" s="10" t="s">
        <v>1845</v>
      </c>
      <c r="B922" s="10" t="s">
        <v>1846</v>
      </c>
      <c r="C922" s="11">
        <v>1</v>
      </c>
      <c r="D922" s="11">
        <v>16.66</v>
      </c>
      <c r="E922" s="11">
        <f t="shared" si="43"/>
        <v>19.992000000000001</v>
      </c>
      <c r="F922" s="11">
        <f t="shared" si="42"/>
        <v>16.66</v>
      </c>
      <c r="G922" s="10"/>
      <c r="H922" s="12">
        <f t="shared" si="44"/>
        <v>19.992000000000001</v>
      </c>
    </row>
    <row r="923" spans="1:8" x14ac:dyDescent="0.25">
      <c r="A923" s="10" t="s">
        <v>1847</v>
      </c>
      <c r="B923" s="10" t="s">
        <v>1848</v>
      </c>
      <c r="C923" s="11">
        <v>1</v>
      </c>
      <c r="D923" s="11">
        <v>13.362</v>
      </c>
      <c r="E923" s="11">
        <f t="shared" si="43"/>
        <v>16.034399999999998</v>
      </c>
      <c r="F923" s="11">
        <f t="shared" si="42"/>
        <v>13.362</v>
      </c>
      <c r="G923" s="10"/>
      <c r="H923" s="12">
        <f t="shared" si="44"/>
        <v>16.034399999999998</v>
      </c>
    </row>
    <row r="924" spans="1:8" x14ac:dyDescent="0.25">
      <c r="A924" s="10" t="s">
        <v>1849</v>
      </c>
      <c r="B924" s="10" t="s">
        <v>1850</v>
      </c>
      <c r="C924" s="11">
        <v>1</v>
      </c>
      <c r="D924" s="11">
        <v>30.155999999999999</v>
      </c>
      <c r="E924" s="11">
        <f t="shared" si="43"/>
        <v>36.187199999999997</v>
      </c>
      <c r="F924" s="11">
        <f t="shared" si="42"/>
        <v>30.155999999999999</v>
      </c>
      <c r="G924" s="10"/>
      <c r="H924" s="12">
        <f t="shared" si="44"/>
        <v>36.187199999999997</v>
      </c>
    </row>
    <row r="925" spans="1:8" x14ac:dyDescent="0.25">
      <c r="A925" s="10" t="s">
        <v>1851</v>
      </c>
      <c r="B925" s="10" t="s">
        <v>1852</v>
      </c>
      <c r="C925" s="11">
        <v>3</v>
      </c>
      <c r="D925" s="11">
        <v>15.786</v>
      </c>
      <c r="E925" s="11">
        <f t="shared" si="43"/>
        <v>18.943199999999997</v>
      </c>
      <c r="F925" s="11">
        <f t="shared" si="42"/>
        <v>47.357999999999997</v>
      </c>
      <c r="G925" s="10"/>
      <c r="H925" s="12">
        <f t="shared" si="44"/>
        <v>56.829599999999992</v>
      </c>
    </row>
    <row r="926" spans="1:8" x14ac:dyDescent="0.25">
      <c r="A926" s="10" t="s">
        <v>1853</v>
      </c>
      <c r="B926" s="10" t="s">
        <v>1854</v>
      </c>
      <c r="C926" s="11">
        <v>3</v>
      </c>
      <c r="D926" s="11">
        <v>20.411999999999999</v>
      </c>
      <c r="E926" s="11">
        <f t="shared" si="43"/>
        <v>24.494399999999999</v>
      </c>
      <c r="F926" s="11">
        <f t="shared" si="42"/>
        <v>61.235999999999997</v>
      </c>
      <c r="G926" s="10"/>
      <c r="H926" s="12">
        <f t="shared" si="44"/>
        <v>73.483199999999997</v>
      </c>
    </row>
    <row r="927" spans="1:8" x14ac:dyDescent="0.25">
      <c r="A927" s="10" t="s">
        <v>1855</v>
      </c>
      <c r="B927" s="10" t="s">
        <v>1856</v>
      </c>
      <c r="C927" s="11">
        <v>2</v>
      </c>
      <c r="D927" s="11">
        <v>77.010000000000005</v>
      </c>
      <c r="E927" s="11">
        <f t="shared" si="43"/>
        <v>92.412000000000006</v>
      </c>
      <c r="F927" s="11">
        <f t="shared" si="42"/>
        <v>154.02000000000001</v>
      </c>
      <c r="G927" s="10"/>
      <c r="H927" s="12">
        <f t="shared" si="44"/>
        <v>184.82400000000001</v>
      </c>
    </row>
    <row r="928" spans="1:8" x14ac:dyDescent="0.25">
      <c r="A928" s="10" t="s">
        <v>1857</v>
      </c>
      <c r="B928" s="10" t="s">
        <v>1858</v>
      </c>
      <c r="C928" s="11">
        <v>1</v>
      </c>
      <c r="D928" s="11">
        <v>13.907999999999999</v>
      </c>
      <c r="E928" s="11">
        <f t="shared" si="43"/>
        <v>16.689599999999999</v>
      </c>
      <c r="F928" s="11">
        <f t="shared" si="42"/>
        <v>13.907999999999999</v>
      </c>
      <c r="G928" s="10"/>
      <c r="H928" s="12">
        <f t="shared" si="44"/>
        <v>16.689599999999999</v>
      </c>
    </row>
    <row r="929" spans="1:8" x14ac:dyDescent="0.25">
      <c r="A929" s="10" t="s">
        <v>1859</v>
      </c>
      <c r="B929" s="10" t="s">
        <v>1860</v>
      </c>
      <c r="C929" s="11">
        <v>2</v>
      </c>
      <c r="D929" s="11">
        <v>2.7480000000000002</v>
      </c>
      <c r="E929" s="11">
        <f t="shared" si="43"/>
        <v>3.2976000000000001</v>
      </c>
      <c r="F929" s="11">
        <f t="shared" si="42"/>
        <v>5.4960000000000004</v>
      </c>
      <c r="G929" s="10"/>
      <c r="H929" s="12">
        <f t="shared" si="44"/>
        <v>6.5952000000000002</v>
      </c>
    </row>
    <row r="930" spans="1:8" x14ac:dyDescent="0.25">
      <c r="A930" s="10" t="s">
        <v>1861</v>
      </c>
      <c r="B930" s="10" t="s">
        <v>1862</v>
      </c>
      <c r="C930" s="11">
        <v>1</v>
      </c>
      <c r="D930" s="11">
        <v>7.8120000000000003</v>
      </c>
      <c r="E930" s="11">
        <f t="shared" si="43"/>
        <v>9.3743999999999996</v>
      </c>
      <c r="F930" s="11">
        <f t="shared" si="42"/>
        <v>7.8120000000000003</v>
      </c>
      <c r="G930" s="10"/>
      <c r="H930" s="12">
        <f t="shared" si="44"/>
        <v>9.3743999999999996</v>
      </c>
    </row>
    <row r="931" spans="1:8" x14ac:dyDescent="0.25">
      <c r="A931" s="10" t="s">
        <v>1863</v>
      </c>
      <c r="B931" s="10" t="s">
        <v>1864</v>
      </c>
      <c r="C931" s="11">
        <v>4</v>
      </c>
      <c r="D931" s="11">
        <v>11.124000000000001</v>
      </c>
      <c r="E931" s="11">
        <f t="shared" si="43"/>
        <v>13.348800000000001</v>
      </c>
      <c r="F931" s="11">
        <f t="shared" si="42"/>
        <v>44.496000000000002</v>
      </c>
      <c r="G931" s="10"/>
      <c r="H931" s="12">
        <f t="shared" si="44"/>
        <v>53.395200000000003</v>
      </c>
    </row>
    <row r="932" spans="1:8" x14ac:dyDescent="0.25">
      <c r="A932" s="10" t="s">
        <v>1865</v>
      </c>
      <c r="B932" s="10" t="s">
        <v>1866</v>
      </c>
      <c r="C932" s="11">
        <v>2</v>
      </c>
      <c r="D932" s="11">
        <v>20.411999999999999</v>
      </c>
      <c r="E932" s="11">
        <f t="shared" si="43"/>
        <v>24.494399999999999</v>
      </c>
      <c r="F932" s="11">
        <f t="shared" si="42"/>
        <v>40.823999999999998</v>
      </c>
      <c r="G932" s="10"/>
      <c r="H932" s="12">
        <f t="shared" si="44"/>
        <v>48.988799999999998</v>
      </c>
    </row>
    <row r="933" spans="1:8" x14ac:dyDescent="0.25">
      <c r="A933" s="10" t="s">
        <v>1867</v>
      </c>
      <c r="B933" s="10" t="s">
        <v>1868</v>
      </c>
      <c r="C933" s="11">
        <v>2</v>
      </c>
      <c r="D933" s="11">
        <v>38.021999999999998</v>
      </c>
      <c r="E933" s="11">
        <f t="shared" si="43"/>
        <v>45.626399999999997</v>
      </c>
      <c r="F933" s="11">
        <f t="shared" si="42"/>
        <v>76.043999999999997</v>
      </c>
      <c r="G933" s="10"/>
      <c r="H933" s="12">
        <f t="shared" si="44"/>
        <v>91.252799999999993</v>
      </c>
    </row>
    <row r="934" spans="1:8" x14ac:dyDescent="0.25">
      <c r="A934" s="10" t="s">
        <v>1869</v>
      </c>
      <c r="B934" s="10" t="s">
        <v>1870</v>
      </c>
      <c r="C934" s="11">
        <v>21</v>
      </c>
      <c r="D934" s="11">
        <v>14.3</v>
      </c>
      <c r="E934" s="11">
        <f t="shared" si="43"/>
        <v>17.16</v>
      </c>
      <c r="F934" s="11">
        <f t="shared" si="42"/>
        <v>300.3</v>
      </c>
      <c r="G934" s="10"/>
      <c r="H934" s="12">
        <f t="shared" si="44"/>
        <v>360.36</v>
      </c>
    </row>
    <row r="935" spans="1:8" x14ac:dyDescent="0.25">
      <c r="A935" s="10" t="s">
        <v>1871</v>
      </c>
      <c r="B935" s="10" t="s">
        <v>1872</v>
      </c>
      <c r="C935" s="11">
        <v>7</v>
      </c>
      <c r="D935" s="11">
        <v>0</v>
      </c>
      <c r="E935" s="11">
        <f t="shared" si="43"/>
        <v>0</v>
      </c>
      <c r="F935" s="11">
        <f t="shared" si="42"/>
        <v>0</v>
      </c>
      <c r="G935" s="10"/>
      <c r="H935" s="12">
        <f t="shared" si="44"/>
        <v>0</v>
      </c>
    </row>
    <row r="936" spans="1:8" x14ac:dyDescent="0.25">
      <c r="A936" s="10" t="s">
        <v>1873</v>
      </c>
      <c r="B936" s="10" t="s">
        <v>1874</v>
      </c>
      <c r="C936" s="11">
        <v>100</v>
      </c>
      <c r="D936" s="11">
        <v>0.1</v>
      </c>
      <c r="E936" s="11">
        <f t="shared" si="43"/>
        <v>0.12</v>
      </c>
      <c r="F936" s="11">
        <f t="shared" si="42"/>
        <v>10</v>
      </c>
      <c r="G936" s="10"/>
      <c r="H936" s="12">
        <f t="shared" si="44"/>
        <v>12</v>
      </c>
    </row>
    <row r="937" spans="1:8" x14ac:dyDescent="0.25">
      <c r="A937" s="10" t="s">
        <v>1875</v>
      </c>
      <c r="B937" s="10" t="s">
        <v>1876</v>
      </c>
      <c r="C937" s="11">
        <v>100</v>
      </c>
      <c r="D937" s="11">
        <v>0.13</v>
      </c>
      <c r="E937" s="11">
        <f t="shared" si="43"/>
        <v>0.156</v>
      </c>
      <c r="F937" s="11">
        <f t="shared" si="42"/>
        <v>13</v>
      </c>
      <c r="G937" s="10"/>
      <c r="H937" s="12">
        <f t="shared" si="44"/>
        <v>15.6</v>
      </c>
    </row>
    <row r="938" spans="1:8" x14ac:dyDescent="0.25">
      <c r="A938" s="10" t="s">
        <v>1877</v>
      </c>
      <c r="B938" s="10" t="s">
        <v>1878</v>
      </c>
      <c r="C938" s="11">
        <v>800</v>
      </c>
      <c r="D938" s="11">
        <v>0.01</v>
      </c>
      <c r="E938" s="11">
        <f t="shared" si="43"/>
        <v>1.2E-2</v>
      </c>
      <c r="F938" s="11">
        <f t="shared" si="42"/>
        <v>8</v>
      </c>
      <c r="G938" s="10"/>
      <c r="H938" s="12">
        <f t="shared" si="44"/>
        <v>9.6</v>
      </c>
    </row>
    <row r="939" spans="1:8" x14ac:dyDescent="0.25">
      <c r="A939" s="10" t="s">
        <v>1879</v>
      </c>
      <c r="B939" s="10" t="s">
        <v>1880</v>
      </c>
      <c r="C939" s="11">
        <v>1400</v>
      </c>
      <c r="D939" s="11">
        <v>0.01</v>
      </c>
      <c r="E939" s="11">
        <f t="shared" si="43"/>
        <v>1.2E-2</v>
      </c>
      <c r="F939" s="11">
        <f t="shared" si="42"/>
        <v>14</v>
      </c>
      <c r="G939" s="10"/>
      <c r="H939" s="12">
        <f t="shared" si="44"/>
        <v>16.8</v>
      </c>
    </row>
    <row r="940" spans="1:8" x14ac:dyDescent="0.25">
      <c r="A940" s="10" t="s">
        <v>1881</v>
      </c>
      <c r="B940" s="10" t="s">
        <v>1882</v>
      </c>
      <c r="C940" s="11">
        <v>600</v>
      </c>
      <c r="D940" s="11">
        <v>0.01</v>
      </c>
      <c r="E940" s="11">
        <f t="shared" si="43"/>
        <v>1.2E-2</v>
      </c>
      <c r="F940" s="11">
        <f t="shared" si="42"/>
        <v>6</v>
      </c>
      <c r="G940" s="10"/>
      <c r="H940" s="12">
        <f t="shared" si="44"/>
        <v>7.2</v>
      </c>
    </row>
    <row r="941" spans="1:8" x14ac:dyDescent="0.25">
      <c r="A941" s="10" t="s">
        <v>1883</v>
      </c>
      <c r="B941" s="10" t="s">
        <v>1884</v>
      </c>
      <c r="C941" s="11">
        <v>1800</v>
      </c>
      <c r="D941" s="11">
        <v>0.01</v>
      </c>
      <c r="E941" s="11">
        <f t="shared" si="43"/>
        <v>1.2E-2</v>
      </c>
      <c r="F941" s="11">
        <f t="shared" si="42"/>
        <v>18</v>
      </c>
      <c r="G941" s="10"/>
      <c r="H941" s="12">
        <f t="shared" si="44"/>
        <v>21.6</v>
      </c>
    </row>
    <row r="942" spans="1:8" x14ac:dyDescent="0.25">
      <c r="A942" s="10" t="s">
        <v>1885</v>
      </c>
      <c r="B942" s="10" t="s">
        <v>1886</v>
      </c>
      <c r="C942" s="11">
        <v>350</v>
      </c>
      <c r="D942" s="11">
        <v>0.05</v>
      </c>
      <c r="E942" s="11">
        <f t="shared" si="43"/>
        <v>0.06</v>
      </c>
      <c r="F942" s="11">
        <f t="shared" si="42"/>
        <v>17.5</v>
      </c>
      <c r="G942" s="10"/>
      <c r="H942" s="12">
        <f t="shared" si="44"/>
        <v>21</v>
      </c>
    </row>
    <row r="943" spans="1:8" x14ac:dyDescent="0.25">
      <c r="A943" s="10" t="s">
        <v>1887</v>
      </c>
      <c r="B943" s="10" t="s">
        <v>1888</v>
      </c>
      <c r="C943" s="11">
        <v>1</v>
      </c>
      <c r="D943" s="11">
        <v>455.4</v>
      </c>
      <c r="E943" s="11">
        <f t="shared" si="43"/>
        <v>546.4799999999999</v>
      </c>
      <c r="F943" s="11">
        <f t="shared" si="42"/>
        <v>455.4</v>
      </c>
      <c r="G943" s="10"/>
      <c r="H943" s="12">
        <f t="shared" si="44"/>
        <v>546.4799999999999</v>
      </c>
    </row>
    <row r="944" spans="1:8" x14ac:dyDescent="0.25">
      <c r="A944" s="10" t="s">
        <v>1889</v>
      </c>
      <c r="B944" s="10" t="s">
        <v>1890</v>
      </c>
      <c r="C944" s="11">
        <v>19</v>
      </c>
      <c r="D944" s="11">
        <v>0</v>
      </c>
      <c r="E944" s="11">
        <f t="shared" si="43"/>
        <v>0</v>
      </c>
      <c r="F944" s="11">
        <f t="shared" si="42"/>
        <v>0</v>
      </c>
      <c r="G944" s="10"/>
      <c r="H944" s="12">
        <f t="shared" si="44"/>
        <v>0</v>
      </c>
    </row>
    <row r="945" spans="1:8" x14ac:dyDescent="0.25">
      <c r="A945" s="10" t="s">
        <v>1891</v>
      </c>
      <c r="B945" s="10" t="s">
        <v>1892</v>
      </c>
      <c r="C945" s="11">
        <v>9</v>
      </c>
      <c r="D945" s="11">
        <v>0</v>
      </c>
      <c r="E945" s="11">
        <f t="shared" si="43"/>
        <v>0</v>
      </c>
      <c r="F945" s="11">
        <f t="shared" si="42"/>
        <v>0</v>
      </c>
      <c r="G945" s="10"/>
      <c r="H945" s="12">
        <f t="shared" si="44"/>
        <v>0</v>
      </c>
    </row>
    <row r="946" spans="1:8" x14ac:dyDescent="0.25">
      <c r="A946" s="10" t="s">
        <v>1893</v>
      </c>
      <c r="B946" s="10" t="s">
        <v>1894</v>
      </c>
      <c r="C946" s="11">
        <v>12</v>
      </c>
      <c r="D946" s="11">
        <v>0</v>
      </c>
      <c r="E946" s="11">
        <f t="shared" si="43"/>
        <v>0</v>
      </c>
      <c r="F946" s="11">
        <f t="shared" si="42"/>
        <v>0</v>
      </c>
      <c r="G946" s="10"/>
      <c r="H946" s="12">
        <f t="shared" si="44"/>
        <v>0</v>
      </c>
    </row>
    <row r="947" spans="1:8" x14ac:dyDescent="0.25">
      <c r="A947" s="10" t="s">
        <v>1895</v>
      </c>
      <c r="B947" s="10" t="s">
        <v>1896</v>
      </c>
      <c r="C947" s="11">
        <v>27</v>
      </c>
      <c r="D947" s="11">
        <v>0</v>
      </c>
      <c r="E947" s="11">
        <f t="shared" si="43"/>
        <v>0</v>
      </c>
      <c r="F947" s="11">
        <f t="shared" si="42"/>
        <v>0</v>
      </c>
      <c r="G947" s="10"/>
      <c r="H947" s="12">
        <f t="shared" si="44"/>
        <v>0</v>
      </c>
    </row>
    <row r="948" spans="1:8" x14ac:dyDescent="0.25">
      <c r="A948" s="10" t="s">
        <v>1897</v>
      </c>
      <c r="B948" s="10" t="s">
        <v>1898</v>
      </c>
      <c r="C948" s="11">
        <v>5</v>
      </c>
      <c r="D948" s="11">
        <v>1.7</v>
      </c>
      <c r="E948" s="11">
        <f t="shared" si="43"/>
        <v>2.04</v>
      </c>
      <c r="F948" s="11">
        <f t="shared" si="42"/>
        <v>8.5</v>
      </c>
      <c r="G948" s="10"/>
      <c r="H948" s="12">
        <f t="shared" si="44"/>
        <v>10.199999999999999</v>
      </c>
    </row>
    <row r="949" spans="1:8" x14ac:dyDescent="0.25">
      <c r="A949" s="10" t="s">
        <v>1899</v>
      </c>
      <c r="B949" s="10" t="s">
        <v>1900</v>
      </c>
      <c r="C949" s="11">
        <v>20</v>
      </c>
      <c r="D949" s="11">
        <v>1.17</v>
      </c>
      <c r="E949" s="11">
        <f t="shared" si="43"/>
        <v>1.4039999999999999</v>
      </c>
      <c r="F949" s="11">
        <f t="shared" si="42"/>
        <v>23.4</v>
      </c>
      <c r="G949" s="10"/>
      <c r="H949" s="12">
        <f t="shared" si="44"/>
        <v>28.08</v>
      </c>
    </row>
    <row r="950" spans="1:8" x14ac:dyDescent="0.25">
      <c r="A950" s="10" t="s">
        <v>1901</v>
      </c>
      <c r="B950" s="10" t="s">
        <v>1902</v>
      </c>
      <c r="C950" s="11">
        <v>4</v>
      </c>
      <c r="D950" s="11">
        <v>1.8</v>
      </c>
      <c r="E950" s="11">
        <f t="shared" si="43"/>
        <v>2.16</v>
      </c>
      <c r="F950" s="11">
        <f t="shared" si="42"/>
        <v>7.2</v>
      </c>
      <c r="G950" s="10"/>
      <c r="H950" s="12">
        <f t="shared" si="44"/>
        <v>8.64</v>
      </c>
    </row>
    <row r="951" spans="1:8" x14ac:dyDescent="0.25">
      <c r="A951" s="10" t="s">
        <v>1903</v>
      </c>
      <c r="B951" s="10" t="s">
        <v>1904</v>
      </c>
      <c r="C951" s="11">
        <v>5</v>
      </c>
      <c r="D951" s="11">
        <v>3.8</v>
      </c>
      <c r="E951" s="11">
        <f t="shared" si="43"/>
        <v>4.5599999999999996</v>
      </c>
      <c r="F951" s="11">
        <f t="shared" si="42"/>
        <v>19</v>
      </c>
      <c r="G951" s="10"/>
      <c r="H951" s="12">
        <f t="shared" si="44"/>
        <v>22.799999999999997</v>
      </c>
    </row>
    <row r="952" spans="1:8" x14ac:dyDescent="0.25">
      <c r="A952" s="10" t="s">
        <v>1905</v>
      </c>
      <c r="B952" s="10" t="s">
        <v>1906</v>
      </c>
      <c r="C952" s="11">
        <v>33</v>
      </c>
      <c r="D952" s="11">
        <v>1.17</v>
      </c>
      <c r="E952" s="11">
        <f t="shared" si="43"/>
        <v>1.4039999999999999</v>
      </c>
      <c r="F952" s="11">
        <f t="shared" si="42"/>
        <v>38.61</v>
      </c>
      <c r="G952" s="10"/>
      <c r="H952" s="12">
        <f t="shared" si="44"/>
        <v>46.331999999999994</v>
      </c>
    </row>
    <row r="953" spans="1:8" x14ac:dyDescent="0.25">
      <c r="A953" s="10" t="s">
        <v>1907</v>
      </c>
      <c r="B953" s="10" t="s">
        <v>1908</v>
      </c>
      <c r="C953" s="11">
        <v>8</v>
      </c>
      <c r="D953" s="11">
        <v>2.16</v>
      </c>
      <c r="E953" s="11">
        <f t="shared" si="43"/>
        <v>2.5920000000000001</v>
      </c>
      <c r="F953" s="11">
        <f t="shared" si="42"/>
        <v>17.28</v>
      </c>
      <c r="G953" s="10"/>
      <c r="H953" s="12">
        <f t="shared" si="44"/>
        <v>20.736000000000001</v>
      </c>
    </row>
    <row r="954" spans="1:8" x14ac:dyDescent="0.25">
      <c r="A954" s="10" t="s">
        <v>1909</v>
      </c>
      <c r="B954" s="10" t="s">
        <v>1910</v>
      </c>
      <c r="C954" s="11">
        <v>1</v>
      </c>
      <c r="D954" s="11">
        <v>2</v>
      </c>
      <c r="E954" s="11">
        <f t="shared" si="43"/>
        <v>2.4</v>
      </c>
      <c r="F954" s="11">
        <f t="shared" si="42"/>
        <v>2</v>
      </c>
      <c r="G954" s="10"/>
      <c r="H954" s="12">
        <f t="shared" si="44"/>
        <v>2.4</v>
      </c>
    </row>
    <row r="955" spans="1:8" x14ac:dyDescent="0.25">
      <c r="A955" s="10" t="s">
        <v>1911</v>
      </c>
      <c r="B955" s="10" t="s">
        <v>1912</v>
      </c>
      <c r="C955" s="11">
        <v>1</v>
      </c>
      <c r="D955" s="11">
        <v>2.21</v>
      </c>
      <c r="E955" s="11">
        <f t="shared" si="43"/>
        <v>2.6519999999999997</v>
      </c>
      <c r="F955" s="11">
        <f t="shared" si="42"/>
        <v>2.21</v>
      </c>
      <c r="G955" s="10"/>
      <c r="H955" s="12">
        <f t="shared" si="44"/>
        <v>2.6519999999999997</v>
      </c>
    </row>
    <row r="956" spans="1:8" x14ac:dyDescent="0.25">
      <c r="A956" s="10" t="s">
        <v>1913</v>
      </c>
      <c r="B956" s="10" t="s">
        <v>1914</v>
      </c>
      <c r="C956" s="11">
        <v>7</v>
      </c>
      <c r="D956" s="11">
        <v>2.21</v>
      </c>
      <c r="E956" s="11">
        <f t="shared" si="43"/>
        <v>2.6519999999999997</v>
      </c>
      <c r="F956" s="11">
        <f t="shared" si="42"/>
        <v>15.469999999999999</v>
      </c>
      <c r="G956" s="10"/>
      <c r="H956" s="12">
        <f t="shared" si="44"/>
        <v>18.563999999999997</v>
      </c>
    </row>
    <row r="957" spans="1:8" x14ac:dyDescent="0.25">
      <c r="A957" s="10" t="s">
        <v>1915</v>
      </c>
      <c r="B957" s="10" t="s">
        <v>1916</v>
      </c>
      <c r="C957" s="11">
        <v>1</v>
      </c>
      <c r="D957" s="11">
        <v>1.26</v>
      </c>
      <c r="E957" s="11">
        <f t="shared" si="43"/>
        <v>1.512</v>
      </c>
      <c r="F957" s="11">
        <f t="shared" si="42"/>
        <v>1.26</v>
      </c>
      <c r="G957" s="10"/>
      <c r="H957" s="12">
        <f t="shared" si="44"/>
        <v>1.512</v>
      </c>
    </row>
    <row r="958" spans="1:8" x14ac:dyDescent="0.25">
      <c r="A958" s="10" t="s">
        <v>1917</v>
      </c>
      <c r="B958" s="10" t="s">
        <v>1918</v>
      </c>
      <c r="C958" s="11">
        <v>4</v>
      </c>
      <c r="D958" s="11">
        <v>2.2200000000000002</v>
      </c>
      <c r="E958" s="11">
        <f t="shared" si="43"/>
        <v>2.6640000000000001</v>
      </c>
      <c r="F958" s="11">
        <f t="shared" si="42"/>
        <v>8.8800000000000008</v>
      </c>
      <c r="G958" s="10"/>
      <c r="H958" s="12">
        <f t="shared" si="44"/>
        <v>10.656000000000001</v>
      </c>
    </row>
    <row r="959" spans="1:8" x14ac:dyDescent="0.25">
      <c r="A959" s="10" t="s">
        <v>1919</v>
      </c>
      <c r="B959" s="10" t="s">
        <v>1920</v>
      </c>
      <c r="C959" s="11">
        <v>2</v>
      </c>
      <c r="D959" s="11">
        <v>3.5</v>
      </c>
      <c r="E959" s="11">
        <f t="shared" si="43"/>
        <v>4.2</v>
      </c>
      <c r="F959" s="11">
        <f t="shared" si="42"/>
        <v>7</v>
      </c>
      <c r="G959" s="10"/>
      <c r="H959" s="12">
        <f t="shared" si="44"/>
        <v>8.4</v>
      </c>
    </row>
    <row r="960" spans="1:8" x14ac:dyDescent="0.25">
      <c r="A960" s="10" t="s">
        <v>1921</v>
      </c>
      <c r="B960" s="10" t="s">
        <v>1922</v>
      </c>
      <c r="C960" s="11">
        <v>2</v>
      </c>
      <c r="D960" s="11">
        <v>0</v>
      </c>
      <c r="E960" s="11">
        <f t="shared" si="43"/>
        <v>0</v>
      </c>
      <c r="F960" s="11">
        <f t="shared" si="42"/>
        <v>0</v>
      </c>
      <c r="G960" s="10"/>
      <c r="H960" s="12">
        <f t="shared" si="44"/>
        <v>0</v>
      </c>
    </row>
    <row r="961" spans="1:8" x14ac:dyDescent="0.25">
      <c r="A961" s="10" t="s">
        <v>1923</v>
      </c>
      <c r="B961" s="10" t="s">
        <v>1924</v>
      </c>
      <c r="C961" s="11">
        <v>4</v>
      </c>
      <c r="D961" s="11">
        <v>4.5</v>
      </c>
      <c r="E961" s="11">
        <f t="shared" si="43"/>
        <v>5.3999999999999995</v>
      </c>
      <c r="F961" s="11">
        <f t="shared" si="42"/>
        <v>18</v>
      </c>
      <c r="G961" s="10"/>
      <c r="H961" s="12">
        <f t="shared" si="44"/>
        <v>21.599999999999998</v>
      </c>
    </row>
    <row r="962" spans="1:8" x14ac:dyDescent="0.25">
      <c r="A962" s="10" t="s">
        <v>1925</v>
      </c>
      <c r="B962" s="10" t="s">
        <v>1926</v>
      </c>
      <c r="C962" s="11">
        <v>2</v>
      </c>
      <c r="D962" s="11">
        <v>0</v>
      </c>
      <c r="E962" s="11">
        <f t="shared" si="43"/>
        <v>0</v>
      </c>
      <c r="F962" s="11">
        <f t="shared" si="42"/>
        <v>0</v>
      </c>
      <c r="G962" s="10"/>
      <c r="H962" s="12">
        <f t="shared" si="44"/>
        <v>0</v>
      </c>
    </row>
    <row r="963" spans="1:8" x14ac:dyDescent="0.25">
      <c r="A963" s="10" t="s">
        <v>1927</v>
      </c>
      <c r="B963" s="10" t="s">
        <v>1928</v>
      </c>
      <c r="C963" s="11">
        <v>5</v>
      </c>
      <c r="D963" s="11">
        <v>8.35</v>
      </c>
      <c r="E963" s="11">
        <f t="shared" si="43"/>
        <v>10.02</v>
      </c>
      <c r="F963" s="11">
        <f t="shared" si="42"/>
        <v>41.75</v>
      </c>
      <c r="G963" s="10"/>
      <c r="H963" s="12">
        <f t="shared" si="44"/>
        <v>50.099999999999994</v>
      </c>
    </row>
    <row r="964" spans="1:8" x14ac:dyDescent="0.25">
      <c r="A964" s="10" t="s">
        <v>1929</v>
      </c>
      <c r="B964" s="10" t="s">
        <v>1930</v>
      </c>
      <c r="C964" s="11">
        <v>2</v>
      </c>
      <c r="D964" s="11">
        <v>2.2839999999999998</v>
      </c>
      <c r="E964" s="11">
        <f t="shared" si="43"/>
        <v>2.7407999999999997</v>
      </c>
      <c r="F964" s="11">
        <f t="shared" ref="F964:F1027" si="45">C964*D964</f>
        <v>4.5679999999999996</v>
      </c>
      <c r="G964" s="10"/>
      <c r="H964" s="12">
        <f t="shared" si="44"/>
        <v>5.4815999999999994</v>
      </c>
    </row>
    <row r="965" spans="1:8" x14ac:dyDescent="0.25">
      <c r="A965" s="10" t="s">
        <v>1931</v>
      </c>
      <c r="B965" s="10" t="s">
        <v>1932</v>
      </c>
      <c r="C965" s="11">
        <v>8</v>
      </c>
      <c r="D965" s="11">
        <v>1.0960000000000001</v>
      </c>
      <c r="E965" s="11">
        <f t="shared" ref="E965:E1028" si="46">+D965*1.2</f>
        <v>1.3152000000000001</v>
      </c>
      <c r="F965" s="11">
        <f t="shared" si="45"/>
        <v>8.7680000000000007</v>
      </c>
      <c r="G965" s="10"/>
      <c r="H965" s="12">
        <f t="shared" ref="H965:H1028" si="47">+C965*E965</f>
        <v>10.521600000000001</v>
      </c>
    </row>
    <row r="966" spans="1:8" x14ac:dyDescent="0.25">
      <c r="A966" s="10" t="s">
        <v>1933</v>
      </c>
      <c r="B966" s="10" t="s">
        <v>1934</v>
      </c>
      <c r="C966" s="11">
        <v>14</v>
      </c>
      <c r="D966" s="11">
        <v>3.26</v>
      </c>
      <c r="E966" s="11">
        <f t="shared" si="46"/>
        <v>3.9119999999999995</v>
      </c>
      <c r="F966" s="11">
        <f t="shared" si="45"/>
        <v>45.64</v>
      </c>
      <c r="G966" s="10"/>
      <c r="H966" s="12">
        <f t="shared" si="47"/>
        <v>54.767999999999994</v>
      </c>
    </row>
    <row r="967" spans="1:8" x14ac:dyDescent="0.25">
      <c r="A967" s="10" t="s">
        <v>1935</v>
      </c>
      <c r="B967" s="10" t="s">
        <v>1936</v>
      </c>
      <c r="C967" s="11">
        <v>4</v>
      </c>
      <c r="D967" s="11">
        <v>2.0699999999999998</v>
      </c>
      <c r="E967" s="11">
        <f t="shared" si="46"/>
        <v>2.4839999999999995</v>
      </c>
      <c r="F967" s="11">
        <f t="shared" si="45"/>
        <v>8.2799999999999994</v>
      </c>
      <c r="G967" s="10"/>
      <c r="H967" s="12">
        <f t="shared" si="47"/>
        <v>9.9359999999999982</v>
      </c>
    </row>
    <row r="968" spans="1:8" x14ac:dyDescent="0.25">
      <c r="A968" s="10" t="s">
        <v>1937</v>
      </c>
      <c r="B968" s="10" t="s">
        <v>1938</v>
      </c>
      <c r="C968" s="11">
        <v>10</v>
      </c>
      <c r="D968" s="11">
        <v>2.3889999999999998</v>
      </c>
      <c r="E968" s="11">
        <f t="shared" si="46"/>
        <v>2.8667999999999996</v>
      </c>
      <c r="F968" s="11">
        <f t="shared" si="45"/>
        <v>23.889999999999997</v>
      </c>
      <c r="G968" s="10"/>
      <c r="H968" s="12">
        <f t="shared" si="47"/>
        <v>28.667999999999996</v>
      </c>
    </row>
    <row r="969" spans="1:8" x14ac:dyDescent="0.25">
      <c r="A969" s="10" t="s">
        <v>1939</v>
      </c>
      <c r="B969" s="10" t="s">
        <v>1940</v>
      </c>
      <c r="C969" s="11">
        <v>11</v>
      </c>
      <c r="D969" s="11">
        <v>1.08</v>
      </c>
      <c r="E969" s="11">
        <f t="shared" si="46"/>
        <v>1.296</v>
      </c>
      <c r="F969" s="11">
        <f t="shared" si="45"/>
        <v>11.88</v>
      </c>
      <c r="G969" s="10"/>
      <c r="H969" s="12">
        <f t="shared" si="47"/>
        <v>14.256</v>
      </c>
    </row>
    <row r="970" spans="1:8" x14ac:dyDescent="0.25">
      <c r="A970" s="10" t="s">
        <v>1941</v>
      </c>
      <c r="B970" s="10" t="s">
        <v>1942</v>
      </c>
      <c r="C970" s="11">
        <v>8</v>
      </c>
      <c r="D970" s="11">
        <v>1.44</v>
      </c>
      <c r="E970" s="11">
        <f t="shared" si="46"/>
        <v>1.728</v>
      </c>
      <c r="F970" s="11">
        <f t="shared" si="45"/>
        <v>11.52</v>
      </c>
      <c r="G970" s="10"/>
      <c r="H970" s="12">
        <f t="shared" si="47"/>
        <v>13.824</v>
      </c>
    </row>
    <row r="971" spans="1:8" x14ac:dyDescent="0.25">
      <c r="A971" s="10" t="s">
        <v>1943</v>
      </c>
      <c r="B971" s="10" t="s">
        <v>1944</v>
      </c>
      <c r="C971" s="11">
        <v>22</v>
      </c>
      <c r="D971" s="11">
        <v>1.61</v>
      </c>
      <c r="E971" s="11">
        <f t="shared" si="46"/>
        <v>1.9319999999999999</v>
      </c>
      <c r="F971" s="11">
        <f t="shared" si="45"/>
        <v>35.42</v>
      </c>
      <c r="G971" s="10"/>
      <c r="H971" s="12">
        <f t="shared" si="47"/>
        <v>42.503999999999998</v>
      </c>
    </row>
    <row r="972" spans="1:8" x14ac:dyDescent="0.25">
      <c r="A972" s="10" t="s">
        <v>1945</v>
      </c>
      <c r="B972" s="10" t="s">
        <v>1946</v>
      </c>
      <c r="C972" s="11">
        <v>3</v>
      </c>
      <c r="D972" s="11">
        <v>4.173</v>
      </c>
      <c r="E972" s="11">
        <f t="shared" si="46"/>
        <v>5.0076000000000001</v>
      </c>
      <c r="F972" s="11">
        <f t="shared" si="45"/>
        <v>12.519</v>
      </c>
      <c r="G972" s="10"/>
      <c r="H972" s="12">
        <f t="shared" si="47"/>
        <v>15.0228</v>
      </c>
    </row>
    <row r="973" spans="1:8" x14ac:dyDescent="0.25">
      <c r="A973" s="10" t="s">
        <v>1947</v>
      </c>
      <c r="B973" s="10" t="s">
        <v>1948</v>
      </c>
      <c r="C973" s="11">
        <v>7</v>
      </c>
      <c r="D973" s="11">
        <v>1.827</v>
      </c>
      <c r="E973" s="11">
        <f t="shared" si="46"/>
        <v>2.1923999999999997</v>
      </c>
      <c r="F973" s="11">
        <f t="shared" si="45"/>
        <v>12.789</v>
      </c>
      <c r="G973" s="10"/>
      <c r="H973" s="12">
        <f t="shared" si="47"/>
        <v>15.346799999999998</v>
      </c>
    </row>
    <row r="974" spans="1:8" x14ac:dyDescent="0.25">
      <c r="A974" s="10" t="s">
        <v>1949</v>
      </c>
      <c r="B974" s="10" t="s">
        <v>1950</v>
      </c>
      <c r="C974" s="11">
        <v>8</v>
      </c>
      <c r="D974" s="11">
        <v>2.7</v>
      </c>
      <c r="E974" s="11">
        <f t="shared" si="46"/>
        <v>3.24</v>
      </c>
      <c r="F974" s="11">
        <f t="shared" si="45"/>
        <v>21.6</v>
      </c>
      <c r="G974" s="10"/>
      <c r="H974" s="12">
        <f t="shared" si="47"/>
        <v>25.92</v>
      </c>
    </row>
    <row r="975" spans="1:8" x14ac:dyDescent="0.25">
      <c r="A975" s="10" t="s">
        <v>1951</v>
      </c>
      <c r="B975" s="10" t="s">
        <v>1952</v>
      </c>
      <c r="C975" s="11">
        <v>1</v>
      </c>
      <c r="D975" s="11">
        <v>1.3</v>
      </c>
      <c r="E975" s="11">
        <f t="shared" si="46"/>
        <v>1.56</v>
      </c>
      <c r="F975" s="11">
        <f t="shared" si="45"/>
        <v>1.3</v>
      </c>
      <c r="G975" s="10"/>
      <c r="H975" s="12">
        <f t="shared" si="47"/>
        <v>1.56</v>
      </c>
    </row>
    <row r="976" spans="1:8" x14ac:dyDescent="0.25">
      <c r="A976" s="10" t="s">
        <v>1953</v>
      </c>
      <c r="B976" s="10" t="s">
        <v>1954</v>
      </c>
      <c r="C976" s="11">
        <v>3</v>
      </c>
      <c r="D976" s="11">
        <v>1.57</v>
      </c>
      <c r="E976" s="11">
        <f t="shared" si="46"/>
        <v>1.8839999999999999</v>
      </c>
      <c r="F976" s="11">
        <f t="shared" si="45"/>
        <v>4.71</v>
      </c>
      <c r="G976" s="10"/>
      <c r="H976" s="12">
        <f t="shared" si="47"/>
        <v>5.6519999999999992</v>
      </c>
    </row>
    <row r="977" spans="1:8" x14ac:dyDescent="0.25">
      <c r="A977" s="10" t="s">
        <v>1955</v>
      </c>
      <c r="B977" s="10" t="s">
        <v>1956</v>
      </c>
      <c r="C977" s="11">
        <v>6</v>
      </c>
      <c r="D977" s="11">
        <v>2.2549999999999999</v>
      </c>
      <c r="E977" s="11">
        <f t="shared" si="46"/>
        <v>2.706</v>
      </c>
      <c r="F977" s="11">
        <f t="shared" si="45"/>
        <v>13.53</v>
      </c>
      <c r="G977" s="10"/>
      <c r="H977" s="12">
        <f t="shared" si="47"/>
        <v>16.236000000000001</v>
      </c>
    </row>
    <row r="978" spans="1:8" x14ac:dyDescent="0.25">
      <c r="A978" s="10" t="s">
        <v>1957</v>
      </c>
      <c r="B978" s="10" t="s">
        <v>1958</v>
      </c>
      <c r="C978" s="11">
        <v>7</v>
      </c>
      <c r="D978" s="11">
        <v>1.48</v>
      </c>
      <c r="E978" s="11">
        <f t="shared" si="46"/>
        <v>1.776</v>
      </c>
      <c r="F978" s="11">
        <f t="shared" si="45"/>
        <v>10.36</v>
      </c>
      <c r="G978" s="10"/>
      <c r="H978" s="12">
        <f t="shared" si="47"/>
        <v>12.432</v>
      </c>
    </row>
    <row r="979" spans="1:8" x14ac:dyDescent="0.25">
      <c r="A979" s="10" t="s">
        <v>1959</v>
      </c>
      <c r="B979" s="10" t="s">
        <v>1960</v>
      </c>
      <c r="C979" s="11">
        <v>2</v>
      </c>
      <c r="D979" s="11">
        <v>1.78</v>
      </c>
      <c r="E979" s="11">
        <f t="shared" si="46"/>
        <v>2.1360000000000001</v>
      </c>
      <c r="F979" s="11">
        <f t="shared" si="45"/>
        <v>3.56</v>
      </c>
      <c r="G979" s="10"/>
      <c r="H979" s="12">
        <f t="shared" si="47"/>
        <v>4.2720000000000002</v>
      </c>
    </row>
    <row r="980" spans="1:8" x14ac:dyDescent="0.25">
      <c r="A980" s="10" t="s">
        <v>1961</v>
      </c>
      <c r="B980" s="10" t="s">
        <v>1962</v>
      </c>
      <c r="C980" s="11">
        <v>5</v>
      </c>
      <c r="D980" s="11">
        <v>2.17</v>
      </c>
      <c r="E980" s="11">
        <f t="shared" si="46"/>
        <v>2.6039999999999996</v>
      </c>
      <c r="F980" s="11">
        <f t="shared" si="45"/>
        <v>10.85</v>
      </c>
      <c r="G980" s="10"/>
      <c r="H980" s="12">
        <f t="shared" si="47"/>
        <v>13.019999999999998</v>
      </c>
    </row>
    <row r="981" spans="1:8" x14ac:dyDescent="0.25">
      <c r="A981" s="10" t="s">
        <v>1963</v>
      </c>
      <c r="B981" s="10" t="s">
        <v>1964</v>
      </c>
      <c r="C981" s="11">
        <v>5</v>
      </c>
      <c r="D981" s="11">
        <v>1.893</v>
      </c>
      <c r="E981" s="11">
        <f t="shared" si="46"/>
        <v>2.2715999999999998</v>
      </c>
      <c r="F981" s="11">
        <f t="shared" si="45"/>
        <v>9.4649999999999999</v>
      </c>
      <c r="G981" s="10"/>
      <c r="H981" s="12">
        <f t="shared" si="47"/>
        <v>11.357999999999999</v>
      </c>
    </row>
    <row r="982" spans="1:8" x14ac:dyDescent="0.25">
      <c r="A982" s="10" t="s">
        <v>1965</v>
      </c>
      <c r="B982" s="10" t="s">
        <v>1966</v>
      </c>
      <c r="C982" s="11">
        <v>5</v>
      </c>
      <c r="D982" s="11">
        <v>1.893</v>
      </c>
      <c r="E982" s="11">
        <f t="shared" si="46"/>
        <v>2.2715999999999998</v>
      </c>
      <c r="F982" s="11">
        <f t="shared" si="45"/>
        <v>9.4649999999999999</v>
      </c>
      <c r="G982" s="10"/>
      <c r="H982" s="12">
        <f t="shared" si="47"/>
        <v>11.357999999999999</v>
      </c>
    </row>
    <row r="983" spans="1:8" x14ac:dyDescent="0.25">
      <c r="A983" s="10" t="s">
        <v>1967</v>
      </c>
      <c r="B983" s="10" t="s">
        <v>1968</v>
      </c>
      <c r="C983" s="11">
        <v>3</v>
      </c>
      <c r="D983" s="11">
        <v>1.88</v>
      </c>
      <c r="E983" s="11">
        <f t="shared" si="46"/>
        <v>2.2559999999999998</v>
      </c>
      <c r="F983" s="11">
        <f t="shared" si="45"/>
        <v>5.64</v>
      </c>
      <c r="G983" s="10"/>
      <c r="H983" s="12">
        <f t="shared" si="47"/>
        <v>6.7679999999999989</v>
      </c>
    </row>
    <row r="984" spans="1:8" x14ac:dyDescent="0.25">
      <c r="A984" s="10" t="s">
        <v>1969</v>
      </c>
      <c r="B984" s="10" t="s">
        <v>1970</v>
      </c>
      <c r="C984" s="11">
        <v>9</v>
      </c>
      <c r="D984" s="11">
        <v>3.19</v>
      </c>
      <c r="E984" s="11">
        <f t="shared" si="46"/>
        <v>3.8279999999999998</v>
      </c>
      <c r="F984" s="11">
        <f t="shared" si="45"/>
        <v>28.71</v>
      </c>
      <c r="G984" s="10"/>
      <c r="H984" s="12">
        <f t="shared" si="47"/>
        <v>34.451999999999998</v>
      </c>
    </row>
    <row r="985" spans="1:8" x14ac:dyDescent="0.25">
      <c r="A985" s="10" t="s">
        <v>1971</v>
      </c>
      <c r="B985" s="10" t="s">
        <v>1972</v>
      </c>
      <c r="C985" s="11">
        <v>28</v>
      </c>
      <c r="D985" s="11">
        <v>2.4</v>
      </c>
      <c r="E985" s="11">
        <f t="shared" si="46"/>
        <v>2.88</v>
      </c>
      <c r="F985" s="11">
        <f t="shared" si="45"/>
        <v>67.2</v>
      </c>
      <c r="G985" s="10"/>
      <c r="H985" s="12">
        <f t="shared" si="47"/>
        <v>80.64</v>
      </c>
    </row>
    <row r="986" spans="1:8" x14ac:dyDescent="0.25">
      <c r="A986" s="10" t="s">
        <v>1973</v>
      </c>
      <c r="B986" s="10" t="s">
        <v>1974</v>
      </c>
      <c r="C986" s="11">
        <v>12</v>
      </c>
      <c r="D986" s="11">
        <v>3.28</v>
      </c>
      <c r="E986" s="11">
        <f t="shared" si="46"/>
        <v>3.9359999999999995</v>
      </c>
      <c r="F986" s="11">
        <f t="shared" si="45"/>
        <v>39.36</v>
      </c>
      <c r="G986" s="10"/>
      <c r="H986" s="12">
        <f t="shared" si="47"/>
        <v>47.231999999999992</v>
      </c>
    </row>
    <row r="987" spans="1:8" x14ac:dyDescent="0.25">
      <c r="A987" s="10" t="s">
        <v>1975</v>
      </c>
      <c r="B987" s="10" t="s">
        <v>1976</v>
      </c>
      <c r="C987" s="11">
        <v>6</v>
      </c>
      <c r="D987" s="11">
        <v>2.4</v>
      </c>
      <c r="E987" s="11">
        <f t="shared" si="46"/>
        <v>2.88</v>
      </c>
      <c r="F987" s="11">
        <f t="shared" si="45"/>
        <v>14.399999999999999</v>
      </c>
      <c r="G987" s="10"/>
      <c r="H987" s="12">
        <f t="shared" si="47"/>
        <v>17.28</v>
      </c>
    </row>
    <row r="988" spans="1:8" x14ac:dyDescent="0.25">
      <c r="A988" s="10" t="s">
        <v>1977</v>
      </c>
      <c r="B988" s="10" t="s">
        <v>1978</v>
      </c>
      <c r="C988" s="11">
        <v>8</v>
      </c>
      <c r="D988" s="11">
        <v>2</v>
      </c>
      <c r="E988" s="11">
        <f t="shared" si="46"/>
        <v>2.4</v>
      </c>
      <c r="F988" s="11">
        <f t="shared" si="45"/>
        <v>16</v>
      </c>
      <c r="G988" s="10"/>
      <c r="H988" s="12">
        <f t="shared" si="47"/>
        <v>19.2</v>
      </c>
    </row>
    <row r="989" spans="1:8" x14ac:dyDescent="0.25">
      <c r="A989" s="10" t="s">
        <v>1979</v>
      </c>
      <c r="B989" s="10" t="s">
        <v>1980</v>
      </c>
      <c r="C989" s="11">
        <v>13</v>
      </c>
      <c r="D989" s="11">
        <v>2.21</v>
      </c>
      <c r="E989" s="11">
        <f t="shared" si="46"/>
        <v>2.6519999999999997</v>
      </c>
      <c r="F989" s="11">
        <f t="shared" si="45"/>
        <v>28.73</v>
      </c>
      <c r="G989" s="10"/>
      <c r="H989" s="12">
        <f t="shared" si="47"/>
        <v>34.475999999999999</v>
      </c>
    </row>
    <row r="990" spans="1:8" x14ac:dyDescent="0.25">
      <c r="A990" s="10" t="s">
        <v>1981</v>
      </c>
      <c r="B990" s="10" t="s">
        <v>1982</v>
      </c>
      <c r="C990" s="11">
        <v>4</v>
      </c>
      <c r="D990" s="11">
        <v>1.76</v>
      </c>
      <c r="E990" s="11">
        <f t="shared" si="46"/>
        <v>2.1120000000000001</v>
      </c>
      <c r="F990" s="11">
        <f t="shared" si="45"/>
        <v>7.04</v>
      </c>
      <c r="G990" s="10"/>
      <c r="H990" s="12">
        <f t="shared" si="47"/>
        <v>8.4480000000000004</v>
      </c>
    </row>
    <row r="991" spans="1:8" x14ac:dyDescent="0.25">
      <c r="A991" s="10" t="s">
        <v>1983</v>
      </c>
      <c r="B991" s="10" t="s">
        <v>1984</v>
      </c>
      <c r="C991" s="11">
        <v>8</v>
      </c>
      <c r="D991" s="11">
        <v>1.90625</v>
      </c>
      <c r="E991" s="11">
        <f t="shared" si="46"/>
        <v>2.2875000000000001</v>
      </c>
      <c r="F991" s="11">
        <f t="shared" si="45"/>
        <v>15.25</v>
      </c>
      <c r="G991" s="10"/>
      <c r="H991" s="12">
        <f t="shared" si="47"/>
        <v>18.3</v>
      </c>
    </row>
    <row r="992" spans="1:8" x14ac:dyDescent="0.25">
      <c r="A992" s="10" t="s">
        <v>1985</v>
      </c>
      <c r="B992" s="10" t="s">
        <v>1986</v>
      </c>
      <c r="C992" s="11">
        <v>10</v>
      </c>
      <c r="D992" s="11">
        <v>1.202</v>
      </c>
      <c r="E992" s="11">
        <f t="shared" si="46"/>
        <v>1.4423999999999999</v>
      </c>
      <c r="F992" s="11">
        <f t="shared" si="45"/>
        <v>12.02</v>
      </c>
      <c r="G992" s="10"/>
      <c r="H992" s="12">
        <f t="shared" si="47"/>
        <v>14.423999999999999</v>
      </c>
    </row>
    <row r="993" spans="1:8" x14ac:dyDescent="0.25">
      <c r="A993" s="10" t="s">
        <v>1987</v>
      </c>
      <c r="B993" s="10" t="s">
        <v>1988</v>
      </c>
      <c r="C993" s="11">
        <v>4</v>
      </c>
      <c r="D993" s="11">
        <v>2.5</v>
      </c>
      <c r="E993" s="11">
        <f t="shared" si="46"/>
        <v>3</v>
      </c>
      <c r="F993" s="11">
        <f t="shared" si="45"/>
        <v>10</v>
      </c>
      <c r="G993" s="10"/>
      <c r="H993" s="12">
        <f t="shared" si="47"/>
        <v>12</v>
      </c>
    </row>
    <row r="994" spans="1:8" x14ac:dyDescent="0.25">
      <c r="A994" s="10" t="s">
        <v>1989</v>
      </c>
      <c r="B994" s="10" t="s">
        <v>1990</v>
      </c>
      <c r="C994" s="11">
        <v>8</v>
      </c>
      <c r="D994" s="11">
        <v>3.44</v>
      </c>
      <c r="E994" s="11">
        <f t="shared" si="46"/>
        <v>4.1280000000000001</v>
      </c>
      <c r="F994" s="11">
        <f t="shared" si="45"/>
        <v>27.52</v>
      </c>
      <c r="G994" s="10"/>
      <c r="H994" s="12">
        <f t="shared" si="47"/>
        <v>33.024000000000001</v>
      </c>
    </row>
    <row r="995" spans="1:8" x14ac:dyDescent="0.25">
      <c r="A995" s="10" t="s">
        <v>1991</v>
      </c>
      <c r="B995" s="10" t="s">
        <v>1992</v>
      </c>
      <c r="C995" s="11">
        <v>14</v>
      </c>
      <c r="D995" s="11">
        <v>1.25</v>
      </c>
      <c r="E995" s="11">
        <f t="shared" si="46"/>
        <v>1.5</v>
      </c>
      <c r="F995" s="11">
        <f t="shared" si="45"/>
        <v>17.5</v>
      </c>
      <c r="G995" s="10"/>
      <c r="H995" s="12">
        <f t="shared" si="47"/>
        <v>21</v>
      </c>
    </row>
    <row r="996" spans="1:8" x14ac:dyDescent="0.25">
      <c r="A996" s="10" t="s">
        <v>1993</v>
      </c>
      <c r="B996" s="10" t="s">
        <v>1994</v>
      </c>
      <c r="C996" s="11">
        <v>1</v>
      </c>
      <c r="D996" s="11">
        <v>1.76</v>
      </c>
      <c r="E996" s="11">
        <f t="shared" si="46"/>
        <v>2.1120000000000001</v>
      </c>
      <c r="F996" s="11">
        <f t="shared" si="45"/>
        <v>1.76</v>
      </c>
      <c r="G996" s="10"/>
      <c r="H996" s="12">
        <f t="shared" si="47"/>
        <v>2.1120000000000001</v>
      </c>
    </row>
    <row r="997" spans="1:8" x14ac:dyDescent="0.25">
      <c r="A997" s="10" t="s">
        <v>1995</v>
      </c>
      <c r="B997" s="10" t="s">
        <v>1996</v>
      </c>
      <c r="C997" s="11">
        <v>2</v>
      </c>
      <c r="D997" s="11">
        <v>2.17</v>
      </c>
      <c r="E997" s="11">
        <f t="shared" si="46"/>
        <v>2.6039999999999996</v>
      </c>
      <c r="F997" s="11">
        <f t="shared" si="45"/>
        <v>4.34</v>
      </c>
      <c r="G997" s="10"/>
      <c r="H997" s="12">
        <f t="shared" si="47"/>
        <v>5.2079999999999993</v>
      </c>
    </row>
    <row r="998" spans="1:8" x14ac:dyDescent="0.25">
      <c r="A998" s="10" t="s">
        <v>1997</v>
      </c>
      <c r="B998" s="10" t="s">
        <v>1998</v>
      </c>
      <c r="C998" s="11">
        <v>5</v>
      </c>
      <c r="D998" s="11">
        <v>2.75</v>
      </c>
      <c r="E998" s="11">
        <f t="shared" si="46"/>
        <v>3.3</v>
      </c>
      <c r="F998" s="11">
        <f t="shared" si="45"/>
        <v>13.75</v>
      </c>
      <c r="G998" s="10"/>
      <c r="H998" s="12">
        <f t="shared" si="47"/>
        <v>16.5</v>
      </c>
    </row>
    <row r="999" spans="1:8" x14ac:dyDescent="0.25">
      <c r="A999" s="10" t="s">
        <v>1999</v>
      </c>
      <c r="B999" s="10" t="s">
        <v>2000</v>
      </c>
      <c r="C999" s="11">
        <v>7</v>
      </c>
      <c r="D999" s="11">
        <v>4.16</v>
      </c>
      <c r="E999" s="11">
        <f t="shared" si="46"/>
        <v>4.992</v>
      </c>
      <c r="F999" s="11">
        <f t="shared" si="45"/>
        <v>29.12</v>
      </c>
      <c r="G999" s="10"/>
      <c r="H999" s="12">
        <f t="shared" si="47"/>
        <v>34.944000000000003</v>
      </c>
    </row>
    <row r="1000" spans="1:8" x14ac:dyDescent="0.25">
      <c r="A1000" s="10" t="s">
        <v>2001</v>
      </c>
      <c r="B1000" s="10" t="s">
        <v>2002</v>
      </c>
      <c r="C1000" s="11">
        <v>2</v>
      </c>
      <c r="D1000" s="11">
        <v>4.22</v>
      </c>
      <c r="E1000" s="11">
        <f t="shared" si="46"/>
        <v>5.0639999999999992</v>
      </c>
      <c r="F1000" s="11">
        <f t="shared" si="45"/>
        <v>8.44</v>
      </c>
      <c r="G1000" s="10"/>
      <c r="H1000" s="12">
        <f t="shared" si="47"/>
        <v>10.127999999999998</v>
      </c>
    </row>
    <row r="1001" spans="1:8" x14ac:dyDescent="0.25">
      <c r="A1001" s="10" t="s">
        <v>2003</v>
      </c>
      <c r="B1001" s="10" t="s">
        <v>2004</v>
      </c>
      <c r="C1001" s="11">
        <v>4</v>
      </c>
      <c r="D1001" s="11">
        <v>3.69</v>
      </c>
      <c r="E1001" s="11">
        <f t="shared" si="46"/>
        <v>4.4279999999999999</v>
      </c>
      <c r="F1001" s="11">
        <f t="shared" si="45"/>
        <v>14.76</v>
      </c>
      <c r="G1001" s="10"/>
      <c r="H1001" s="12">
        <f t="shared" si="47"/>
        <v>17.712</v>
      </c>
    </row>
    <row r="1002" spans="1:8" x14ac:dyDescent="0.25">
      <c r="A1002" s="10" t="s">
        <v>2005</v>
      </c>
      <c r="B1002" s="10" t="s">
        <v>2006</v>
      </c>
      <c r="C1002" s="11">
        <v>18</v>
      </c>
      <c r="D1002" s="11">
        <v>2.91</v>
      </c>
      <c r="E1002" s="11">
        <f t="shared" si="46"/>
        <v>3.492</v>
      </c>
      <c r="F1002" s="11">
        <f t="shared" si="45"/>
        <v>52.38</v>
      </c>
      <c r="G1002" s="10"/>
      <c r="H1002" s="12">
        <f t="shared" si="47"/>
        <v>62.856000000000002</v>
      </c>
    </row>
    <row r="1003" spans="1:8" x14ac:dyDescent="0.25">
      <c r="A1003" s="10" t="s">
        <v>2007</v>
      </c>
      <c r="B1003" s="10" t="s">
        <v>2008</v>
      </c>
      <c r="C1003" s="11">
        <v>13</v>
      </c>
      <c r="D1003" s="11">
        <v>2.1190000000000002</v>
      </c>
      <c r="E1003" s="11">
        <f t="shared" si="46"/>
        <v>2.5428000000000002</v>
      </c>
      <c r="F1003" s="11">
        <f t="shared" si="45"/>
        <v>27.547000000000004</v>
      </c>
      <c r="G1003" s="10"/>
      <c r="H1003" s="12">
        <f t="shared" si="47"/>
        <v>33.056400000000004</v>
      </c>
    </row>
    <row r="1004" spans="1:8" x14ac:dyDescent="0.25">
      <c r="A1004" s="10" t="s">
        <v>2009</v>
      </c>
      <c r="B1004" s="10" t="s">
        <v>2010</v>
      </c>
      <c r="C1004" s="11">
        <v>5</v>
      </c>
      <c r="D1004" s="11">
        <v>2.6280000000000001</v>
      </c>
      <c r="E1004" s="11">
        <f t="shared" si="46"/>
        <v>3.1536</v>
      </c>
      <c r="F1004" s="11">
        <f t="shared" si="45"/>
        <v>13.14</v>
      </c>
      <c r="G1004" s="10"/>
      <c r="H1004" s="12">
        <f t="shared" si="47"/>
        <v>15.768000000000001</v>
      </c>
    </row>
    <row r="1005" spans="1:8" x14ac:dyDescent="0.25">
      <c r="A1005" s="10" t="s">
        <v>2011</v>
      </c>
      <c r="B1005" s="10" t="s">
        <v>2012</v>
      </c>
      <c r="C1005" s="11">
        <v>15</v>
      </c>
      <c r="D1005" s="11">
        <v>3.97</v>
      </c>
      <c r="E1005" s="11">
        <f t="shared" si="46"/>
        <v>4.7640000000000002</v>
      </c>
      <c r="F1005" s="11">
        <f t="shared" si="45"/>
        <v>59.550000000000004</v>
      </c>
      <c r="G1005" s="10"/>
      <c r="H1005" s="12">
        <f t="shared" si="47"/>
        <v>71.460000000000008</v>
      </c>
    </row>
    <row r="1006" spans="1:8" x14ac:dyDescent="0.25">
      <c r="A1006" s="10" t="s">
        <v>2013</v>
      </c>
      <c r="B1006" s="10" t="s">
        <v>2014</v>
      </c>
      <c r="C1006" s="11">
        <v>5</v>
      </c>
      <c r="D1006" s="11">
        <v>5.26</v>
      </c>
      <c r="E1006" s="11">
        <f t="shared" si="46"/>
        <v>6.3119999999999994</v>
      </c>
      <c r="F1006" s="11">
        <f t="shared" si="45"/>
        <v>26.299999999999997</v>
      </c>
      <c r="G1006" s="10"/>
      <c r="H1006" s="12">
        <f t="shared" si="47"/>
        <v>31.559999999999995</v>
      </c>
    </row>
    <row r="1007" spans="1:8" x14ac:dyDescent="0.25">
      <c r="A1007" s="10" t="s">
        <v>2015</v>
      </c>
      <c r="B1007" s="10" t="s">
        <v>2016</v>
      </c>
      <c r="C1007" s="11">
        <v>3</v>
      </c>
      <c r="D1007" s="11">
        <v>3.73</v>
      </c>
      <c r="E1007" s="11">
        <f t="shared" si="46"/>
        <v>4.476</v>
      </c>
      <c r="F1007" s="11">
        <f t="shared" si="45"/>
        <v>11.19</v>
      </c>
      <c r="G1007" s="10"/>
      <c r="H1007" s="12">
        <f t="shared" si="47"/>
        <v>13.428000000000001</v>
      </c>
    </row>
    <row r="1008" spans="1:8" x14ac:dyDescent="0.25">
      <c r="A1008" s="10" t="s">
        <v>2017</v>
      </c>
      <c r="B1008" s="10" t="s">
        <v>2018</v>
      </c>
      <c r="C1008" s="11">
        <v>10</v>
      </c>
      <c r="D1008" s="11">
        <v>2.14</v>
      </c>
      <c r="E1008" s="11">
        <f t="shared" si="46"/>
        <v>2.5680000000000001</v>
      </c>
      <c r="F1008" s="11">
        <f t="shared" si="45"/>
        <v>21.400000000000002</v>
      </c>
      <c r="G1008" s="10"/>
      <c r="H1008" s="12">
        <f t="shared" si="47"/>
        <v>25.68</v>
      </c>
    </row>
    <row r="1009" spans="1:8" x14ac:dyDescent="0.25">
      <c r="A1009" s="10" t="s">
        <v>2019</v>
      </c>
      <c r="B1009" s="10" t="s">
        <v>2020</v>
      </c>
      <c r="C1009" s="11">
        <v>2</v>
      </c>
      <c r="D1009" s="11">
        <v>6.11</v>
      </c>
      <c r="E1009" s="11">
        <f t="shared" si="46"/>
        <v>7.3319999999999999</v>
      </c>
      <c r="F1009" s="11">
        <f t="shared" si="45"/>
        <v>12.22</v>
      </c>
      <c r="G1009" s="10"/>
      <c r="H1009" s="12">
        <f t="shared" si="47"/>
        <v>14.664</v>
      </c>
    </row>
    <row r="1010" spans="1:8" x14ac:dyDescent="0.25">
      <c r="A1010" s="10" t="s">
        <v>2021</v>
      </c>
      <c r="B1010" s="10" t="s">
        <v>2022</v>
      </c>
      <c r="C1010" s="11">
        <v>1</v>
      </c>
      <c r="D1010" s="11">
        <v>4</v>
      </c>
      <c r="E1010" s="11">
        <f t="shared" si="46"/>
        <v>4.8</v>
      </c>
      <c r="F1010" s="11">
        <f t="shared" si="45"/>
        <v>4</v>
      </c>
      <c r="G1010" s="10"/>
      <c r="H1010" s="12">
        <f t="shared" si="47"/>
        <v>4.8</v>
      </c>
    </row>
    <row r="1011" spans="1:8" x14ac:dyDescent="0.25">
      <c r="A1011" s="10" t="s">
        <v>2023</v>
      </c>
      <c r="B1011" s="10" t="s">
        <v>2024</v>
      </c>
      <c r="C1011" s="11">
        <v>5</v>
      </c>
      <c r="D1011" s="11">
        <v>2.19</v>
      </c>
      <c r="E1011" s="11">
        <f t="shared" si="46"/>
        <v>2.6279999999999997</v>
      </c>
      <c r="F1011" s="11">
        <f t="shared" si="45"/>
        <v>10.95</v>
      </c>
      <c r="G1011" s="10"/>
      <c r="H1011" s="12">
        <f t="shared" si="47"/>
        <v>13.139999999999999</v>
      </c>
    </row>
    <row r="1012" spans="1:8" x14ac:dyDescent="0.25">
      <c r="A1012" s="10" t="s">
        <v>2025</v>
      </c>
      <c r="B1012" s="10" t="s">
        <v>2026</v>
      </c>
      <c r="C1012" s="11">
        <v>5</v>
      </c>
      <c r="D1012" s="11">
        <v>2.98</v>
      </c>
      <c r="E1012" s="11">
        <f t="shared" si="46"/>
        <v>3.5760000000000001</v>
      </c>
      <c r="F1012" s="11">
        <f t="shared" si="45"/>
        <v>14.9</v>
      </c>
      <c r="G1012" s="10"/>
      <c r="H1012" s="12">
        <f t="shared" si="47"/>
        <v>17.88</v>
      </c>
    </row>
    <row r="1013" spans="1:8" x14ac:dyDescent="0.25">
      <c r="A1013" s="10" t="s">
        <v>2027</v>
      </c>
      <c r="B1013" s="10" t="s">
        <v>2028</v>
      </c>
      <c r="C1013" s="11">
        <v>5</v>
      </c>
      <c r="D1013" s="11">
        <v>5.73</v>
      </c>
      <c r="E1013" s="11">
        <f t="shared" si="46"/>
        <v>6.8760000000000003</v>
      </c>
      <c r="F1013" s="11">
        <f t="shared" si="45"/>
        <v>28.650000000000002</v>
      </c>
      <c r="G1013" s="10"/>
      <c r="H1013" s="12">
        <f t="shared" si="47"/>
        <v>34.380000000000003</v>
      </c>
    </row>
    <row r="1014" spans="1:8" x14ac:dyDescent="0.25">
      <c r="A1014" s="10" t="s">
        <v>2029</v>
      </c>
      <c r="B1014" s="10" t="s">
        <v>2030</v>
      </c>
      <c r="C1014" s="11">
        <v>28</v>
      </c>
      <c r="D1014" s="11">
        <v>4.24</v>
      </c>
      <c r="E1014" s="11">
        <f t="shared" si="46"/>
        <v>5.0880000000000001</v>
      </c>
      <c r="F1014" s="11">
        <f t="shared" si="45"/>
        <v>118.72</v>
      </c>
      <c r="G1014" s="10"/>
      <c r="H1014" s="12">
        <f t="shared" si="47"/>
        <v>142.464</v>
      </c>
    </row>
    <row r="1015" spans="1:8" x14ac:dyDescent="0.25">
      <c r="A1015" s="10" t="s">
        <v>2031</v>
      </c>
      <c r="B1015" s="10" t="s">
        <v>2032</v>
      </c>
      <c r="C1015" s="11">
        <v>3</v>
      </c>
      <c r="D1015" s="11">
        <v>25.5</v>
      </c>
      <c r="E1015" s="11">
        <f t="shared" si="46"/>
        <v>30.599999999999998</v>
      </c>
      <c r="F1015" s="11">
        <f t="shared" si="45"/>
        <v>76.5</v>
      </c>
      <c r="G1015" s="10"/>
      <c r="H1015" s="12">
        <f t="shared" si="47"/>
        <v>91.8</v>
      </c>
    </row>
    <row r="1016" spans="1:8" x14ac:dyDescent="0.25">
      <c r="A1016" s="10" t="s">
        <v>2033</v>
      </c>
      <c r="B1016" s="10" t="s">
        <v>2034</v>
      </c>
      <c r="C1016" s="11">
        <v>3</v>
      </c>
      <c r="D1016" s="11">
        <v>5.35</v>
      </c>
      <c r="E1016" s="11">
        <f t="shared" si="46"/>
        <v>6.419999999999999</v>
      </c>
      <c r="F1016" s="11">
        <f t="shared" si="45"/>
        <v>16.049999999999997</v>
      </c>
      <c r="G1016" s="10"/>
      <c r="H1016" s="12">
        <f t="shared" si="47"/>
        <v>19.259999999999998</v>
      </c>
    </row>
    <row r="1017" spans="1:8" x14ac:dyDescent="0.25">
      <c r="A1017" s="10" t="s">
        <v>2035</v>
      </c>
      <c r="B1017" s="10" t="s">
        <v>2036</v>
      </c>
      <c r="C1017" s="11">
        <v>7</v>
      </c>
      <c r="D1017" s="11">
        <v>4.72</v>
      </c>
      <c r="E1017" s="11">
        <f t="shared" si="46"/>
        <v>5.6639999999999997</v>
      </c>
      <c r="F1017" s="11">
        <f t="shared" si="45"/>
        <v>33.04</v>
      </c>
      <c r="G1017" s="10"/>
      <c r="H1017" s="12">
        <f t="shared" si="47"/>
        <v>39.647999999999996</v>
      </c>
    </row>
    <row r="1018" spans="1:8" x14ac:dyDescent="0.25">
      <c r="A1018" s="10" t="s">
        <v>2037</v>
      </c>
      <c r="B1018" s="10" t="s">
        <v>2038</v>
      </c>
      <c r="C1018" s="11">
        <v>1</v>
      </c>
      <c r="D1018" s="11">
        <v>4</v>
      </c>
      <c r="E1018" s="11">
        <f t="shared" si="46"/>
        <v>4.8</v>
      </c>
      <c r="F1018" s="11">
        <f t="shared" si="45"/>
        <v>4</v>
      </c>
      <c r="G1018" s="10"/>
      <c r="H1018" s="12">
        <f t="shared" si="47"/>
        <v>4.8</v>
      </c>
    </row>
    <row r="1019" spans="1:8" x14ac:dyDescent="0.25">
      <c r="A1019" s="10" t="s">
        <v>2039</v>
      </c>
      <c r="B1019" s="10" t="s">
        <v>2040</v>
      </c>
      <c r="C1019" s="11">
        <v>1</v>
      </c>
      <c r="D1019" s="11">
        <v>4</v>
      </c>
      <c r="E1019" s="11">
        <f t="shared" si="46"/>
        <v>4.8</v>
      </c>
      <c r="F1019" s="11">
        <f t="shared" si="45"/>
        <v>4</v>
      </c>
      <c r="G1019" s="10"/>
      <c r="H1019" s="12">
        <f t="shared" si="47"/>
        <v>4.8</v>
      </c>
    </row>
    <row r="1020" spans="1:8" x14ac:dyDescent="0.25">
      <c r="A1020" s="10" t="s">
        <v>2041</v>
      </c>
      <c r="B1020" s="10" t="s">
        <v>2042</v>
      </c>
      <c r="C1020" s="11">
        <v>4</v>
      </c>
      <c r="D1020" s="11">
        <v>3.66</v>
      </c>
      <c r="E1020" s="11">
        <f t="shared" si="46"/>
        <v>4.3920000000000003</v>
      </c>
      <c r="F1020" s="11">
        <f t="shared" si="45"/>
        <v>14.64</v>
      </c>
      <c r="G1020" s="10"/>
      <c r="H1020" s="12">
        <f t="shared" si="47"/>
        <v>17.568000000000001</v>
      </c>
    </row>
    <row r="1021" spans="1:8" x14ac:dyDescent="0.25">
      <c r="A1021" s="10" t="s">
        <v>2043</v>
      </c>
      <c r="B1021" s="10" t="s">
        <v>2044</v>
      </c>
      <c r="C1021" s="11">
        <v>3</v>
      </c>
      <c r="D1021" s="11">
        <v>3.3</v>
      </c>
      <c r="E1021" s="11">
        <f t="shared" si="46"/>
        <v>3.9599999999999995</v>
      </c>
      <c r="F1021" s="11">
        <f t="shared" si="45"/>
        <v>9.8999999999999986</v>
      </c>
      <c r="G1021" s="10"/>
      <c r="H1021" s="12">
        <f t="shared" si="47"/>
        <v>11.879999999999999</v>
      </c>
    </row>
    <row r="1022" spans="1:8" x14ac:dyDescent="0.25">
      <c r="A1022" s="10" t="s">
        <v>2045</v>
      </c>
      <c r="B1022" s="10" t="s">
        <v>2046</v>
      </c>
      <c r="C1022" s="11">
        <v>2</v>
      </c>
      <c r="D1022" s="11">
        <v>2.92</v>
      </c>
      <c r="E1022" s="11">
        <f t="shared" si="46"/>
        <v>3.504</v>
      </c>
      <c r="F1022" s="11">
        <f t="shared" si="45"/>
        <v>5.84</v>
      </c>
      <c r="G1022" s="10"/>
      <c r="H1022" s="12">
        <f t="shared" si="47"/>
        <v>7.008</v>
      </c>
    </row>
    <row r="1023" spans="1:8" x14ac:dyDescent="0.25">
      <c r="A1023" s="10" t="s">
        <v>2047</v>
      </c>
      <c r="B1023" s="10" t="s">
        <v>2048</v>
      </c>
      <c r="C1023" s="11">
        <v>16</v>
      </c>
      <c r="D1023" s="11">
        <v>3.2879999999999998</v>
      </c>
      <c r="E1023" s="11">
        <f t="shared" si="46"/>
        <v>3.9455999999999998</v>
      </c>
      <c r="F1023" s="11">
        <f t="shared" si="45"/>
        <v>52.607999999999997</v>
      </c>
      <c r="G1023" s="10"/>
      <c r="H1023" s="12">
        <f t="shared" si="47"/>
        <v>63.129599999999996</v>
      </c>
    </row>
    <row r="1024" spans="1:8" x14ac:dyDescent="0.25">
      <c r="A1024" s="10" t="s">
        <v>2049</v>
      </c>
      <c r="B1024" s="10" t="s">
        <v>2050</v>
      </c>
      <c r="C1024" s="11">
        <v>15</v>
      </c>
      <c r="D1024" s="11">
        <v>4.6779999999999999</v>
      </c>
      <c r="E1024" s="11">
        <f t="shared" si="46"/>
        <v>5.6135999999999999</v>
      </c>
      <c r="F1024" s="11">
        <f t="shared" si="45"/>
        <v>70.17</v>
      </c>
      <c r="G1024" s="10"/>
      <c r="H1024" s="12">
        <f t="shared" si="47"/>
        <v>84.203999999999994</v>
      </c>
    </row>
    <row r="1025" spans="1:8" x14ac:dyDescent="0.25">
      <c r="A1025" s="10" t="s">
        <v>2051</v>
      </c>
      <c r="B1025" s="10" t="s">
        <v>2052</v>
      </c>
      <c r="C1025" s="11">
        <v>13</v>
      </c>
      <c r="D1025" s="11">
        <v>5.0999999999999996</v>
      </c>
      <c r="E1025" s="11">
        <f t="shared" si="46"/>
        <v>6.1199999999999992</v>
      </c>
      <c r="F1025" s="11">
        <f t="shared" si="45"/>
        <v>66.3</v>
      </c>
      <c r="G1025" s="10"/>
      <c r="H1025" s="12">
        <f t="shared" si="47"/>
        <v>79.559999999999988</v>
      </c>
    </row>
    <row r="1026" spans="1:8" x14ac:dyDescent="0.25">
      <c r="A1026" s="10" t="s">
        <v>2053</v>
      </c>
      <c r="B1026" s="10" t="s">
        <v>2054</v>
      </c>
      <c r="C1026" s="11">
        <v>5</v>
      </c>
      <c r="D1026" s="11">
        <v>3.6</v>
      </c>
      <c r="E1026" s="11">
        <f t="shared" si="46"/>
        <v>4.32</v>
      </c>
      <c r="F1026" s="11">
        <f t="shared" si="45"/>
        <v>18</v>
      </c>
      <c r="G1026" s="10"/>
      <c r="H1026" s="12">
        <f t="shared" si="47"/>
        <v>21.6</v>
      </c>
    </row>
    <row r="1027" spans="1:8" x14ac:dyDescent="0.25">
      <c r="A1027" s="10" t="s">
        <v>2055</v>
      </c>
      <c r="B1027" s="10" t="s">
        <v>2056</v>
      </c>
      <c r="C1027" s="11">
        <v>22</v>
      </c>
      <c r="D1027" s="11">
        <v>3.8</v>
      </c>
      <c r="E1027" s="11">
        <f t="shared" si="46"/>
        <v>4.5599999999999996</v>
      </c>
      <c r="F1027" s="11">
        <f t="shared" si="45"/>
        <v>83.6</v>
      </c>
      <c r="G1027" s="10"/>
      <c r="H1027" s="12">
        <f t="shared" si="47"/>
        <v>100.32</v>
      </c>
    </row>
    <row r="1028" spans="1:8" x14ac:dyDescent="0.25">
      <c r="A1028" s="10" t="s">
        <v>2057</v>
      </c>
      <c r="B1028" s="10" t="s">
        <v>2058</v>
      </c>
      <c r="C1028" s="11">
        <v>6</v>
      </c>
      <c r="D1028" s="11">
        <v>4.5</v>
      </c>
      <c r="E1028" s="11">
        <f t="shared" si="46"/>
        <v>5.3999999999999995</v>
      </c>
      <c r="F1028" s="11">
        <f t="shared" ref="F1028:F1091" si="48">C1028*D1028</f>
        <v>27</v>
      </c>
      <c r="G1028" s="10"/>
      <c r="H1028" s="12">
        <f t="shared" si="47"/>
        <v>32.4</v>
      </c>
    </row>
    <row r="1029" spans="1:8" x14ac:dyDescent="0.25">
      <c r="A1029" s="10" t="s">
        <v>2059</v>
      </c>
      <c r="B1029" s="10" t="s">
        <v>2060</v>
      </c>
      <c r="C1029" s="11">
        <v>13</v>
      </c>
      <c r="D1029" s="11">
        <v>4.8</v>
      </c>
      <c r="E1029" s="11">
        <f t="shared" ref="E1029:E1092" si="49">+D1029*1.2</f>
        <v>5.76</v>
      </c>
      <c r="F1029" s="11">
        <f t="shared" si="48"/>
        <v>62.4</v>
      </c>
      <c r="G1029" s="10"/>
      <c r="H1029" s="12">
        <f t="shared" ref="H1029:H1092" si="50">+C1029*E1029</f>
        <v>74.88</v>
      </c>
    </row>
    <row r="1030" spans="1:8" x14ac:dyDescent="0.25">
      <c r="A1030" s="10" t="s">
        <v>2061</v>
      </c>
      <c r="B1030" s="10" t="s">
        <v>2062</v>
      </c>
      <c r="C1030" s="11">
        <v>5</v>
      </c>
      <c r="D1030" s="11">
        <v>4.9400000000000004</v>
      </c>
      <c r="E1030" s="11">
        <f t="shared" si="49"/>
        <v>5.9279999999999999</v>
      </c>
      <c r="F1030" s="11">
        <f t="shared" si="48"/>
        <v>24.700000000000003</v>
      </c>
      <c r="G1030" s="10"/>
      <c r="H1030" s="12">
        <f t="shared" si="50"/>
        <v>29.64</v>
      </c>
    </row>
    <row r="1031" spans="1:8" x14ac:dyDescent="0.25">
      <c r="A1031" s="10" t="s">
        <v>2063</v>
      </c>
      <c r="B1031" s="10" t="s">
        <v>2064</v>
      </c>
      <c r="C1031" s="11">
        <v>2</v>
      </c>
      <c r="D1031" s="11">
        <v>0</v>
      </c>
      <c r="E1031" s="11">
        <f t="shared" si="49"/>
        <v>0</v>
      </c>
      <c r="F1031" s="11">
        <f t="shared" si="48"/>
        <v>0</v>
      </c>
      <c r="G1031" s="10"/>
      <c r="H1031" s="12">
        <f t="shared" si="50"/>
        <v>0</v>
      </c>
    </row>
    <row r="1032" spans="1:8" x14ac:dyDescent="0.25">
      <c r="A1032" s="10" t="s">
        <v>2065</v>
      </c>
      <c r="B1032" s="10" t="s">
        <v>2066</v>
      </c>
      <c r="C1032" s="11">
        <v>8</v>
      </c>
      <c r="D1032" s="11">
        <v>3.8889999999999998</v>
      </c>
      <c r="E1032" s="11">
        <f t="shared" si="49"/>
        <v>4.6667999999999994</v>
      </c>
      <c r="F1032" s="11">
        <f t="shared" si="48"/>
        <v>31.111999999999998</v>
      </c>
      <c r="G1032" s="10"/>
      <c r="H1032" s="12">
        <f t="shared" si="50"/>
        <v>37.334399999999995</v>
      </c>
    </row>
    <row r="1033" spans="1:8" x14ac:dyDescent="0.25">
      <c r="A1033" s="10" t="s">
        <v>2067</v>
      </c>
      <c r="B1033" s="10" t="s">
        <v>2068</v>
      </c>
      <c r="C1033" s="11">
        <v>2</v>
      </c>
      <c r="D1033" s="11">
        <v>3.2</v>
      </c>
      <c r="E1033" s="11">
        <f t="shared" si="49"/>
        <v>3.84</v>
      </c>
      <c r="F1033" s="11">
        <f t="shared" si="48"/>
        <v>6.4</v>
      </c>
      <c r="G1033" s="10"/>
      <c r="H1033" s="12">
        <f t="shared" si="50"/>
        <v>7.68</v>
      </c>
    </row>
    <row r="1034" spans="1:8" x14ac:dyDescent="0.25">
      <c r="A1034" s="10" t="s">
        <v>2069</v>
      </c>
      <c r="B1034" s="10" t="s">
        <v>2070</v>
      </c>
      <c r="C1034" s="11">
        <v>8</v>
      </c>
      <c r="D1034" s="11">
        <v>5.75</v>
      </c>
      <c r="E1034" s="11">
        <f t="shared" si="49"/>
        <v>6.8999999999999995</v>
      </c>
      <c r="F1034" s="11">
        <f t="shared" si="48"/>
        <v>46</v>
      </c>
      <c r="G1034" s="10"/>
      <c r="H1034" s="12">
        <f t="shared" si="50"/>
        <v>55.199999999999996</v>
      </c>
    </row>
    <row r="1035" spans="1:8" x14ac:dyDescent="0.25">
      <c r="A1035" s="10" t="s">
        <v>2071</v>
      </c>
      <c r="B1035" s="10" t="s">
        <v>2072</v>
      </c>
      <c r="C1035" s="11">
        <v>4</v>
      </c>
      <c r="D1035" s="11">
        <v>5.24</v>
      </c>
      <c r="E1035" s="11">
        <f t="shared" si="49"/>
        <v>6.2880000000000003</v>
      </c>
      <c r="F1035" s="11">
        <f t="shared" si="48"/>
        <v>20.96</v>
      </c>
      <c r="G1035" s="10"/>
      <c r="H1035" s="12">
        <f t="shared" si="50"/>
        <v>25.152000000000001</v>
      </c>
    </row>
    <row r="1036" spans="1:8" x14ac:dyDescent="0.25">
      <c r="A1036" s="10" t="s">
        <v>2073</v>
      </c>
      <c r="B1036" s="10" t="s">
        <v>2074</v>
      </c>
      <c r="C1036" s="11">
        <v>4</v>
      </c>
      <c r="D1036" s="11">
        <v>0</v>
      </c>
      <c r="E1036" s="11">
        <f t="shared" si="49"/>
        <v>0</v>
      </c>
      <c r="F1036" s="11">
        <f t="shared" si="48"/>
        <v>0</v>
      </c>
      <c r="G1036" s="10"/>
      <c r="H1036" s="12">
        <f t="shared" si="50"/>
        <v>0</v>
      </c>
    </row>
    <row r="1037" spans="1:8" x14ac:dyDescent="0.25">
      <c r="A1037" s="10" t="s">
        <v>2075</v>
      </c>
      <c r="B1037" s="10" t="s">
        <v>2076</v>
      </c>
      <c r="C1037" s="11">
        <v>3</v>
      </c>
      <c r="D1037" s="11">
        <v>0</v>
      </c>
      <c r="E1037" s="11">
        <f t="shared" si="49"/>
        <v>0</v>
      </c>
      <c r="F1037" s="11">
        <f t="shared" si="48"/>
        <v>0</v>
      </c>
      <c r="G1037" s="10"/>
      <c r="H1037" s="12">
        <f t="shared" si="50"/>
        <v>0</v>
      </c>
    </row>
    <row r="1038" spans="1:8" x14ac:dyDescent="0.25">
      <c r="A1038" s="10" t="s">
        <v>2077</v>
      </c>
      <c r="B1038" s="10" t="s">
        <v>2078</v>
      </c>
      <c r="C1038" s="11">
        <v>2</v>
      </c>
      <c r="D1038" s="11">
        <v>0</v>
      </c>
      <c r="E1038" s="11">
        <f t="shared" si="49"/>
        <v>0</v>
      </c>
      <c r="F1038" s="11">
        <f t="shared" si="48"/>
        <v>0</v>
      </c>
      <c r="G1038" s="10"/>
      <c r="H1038" s="12">
        <f t="shared" si="50"/>
        <v>0</v>
      </c>
    </row>
    <row r="1039" spans="1:8" x14ac:dyDescent="0.25">
      <c r="A1039" s="10" t="s">
        <v>2079</v>
      </c>
      <c r="B1039" s="10" t="s">
        <v>2080</v>
      </c>
      <c r="C1039" s="11">
        <v>6</v>
      </c>
      <c r="D1039" s="11">
        <v>4.42</v>
      </c>
      <c r="E1039" s="11">
        <f t="shared" si="49"/>
        <v>5.3039999999999994</v>
      </c>
      <c r="F1039" s="11">
        <f t="shared" si="48"/>
        <v>26.52</v>
      </c>
      <c r="G1039" s="10"/>
      <c r="H1039" s="12">
        <f t="shared" si="50"/>
        <v>31.823999999999998</v>
      </c>
    </row>
    <row r="1040" spans="1:8" x14ac:dyDescent="0.25">
      <c r="A1040" s="10" t="s">
        <v>2081</v>
      </c>
      <c r="B1040" s="10" t="s">
        <v>2082</v>
      </c>
      <c r="C1040" s="11">
        <v>14</v>
      </c>
      <c r="D1040" s="11">
        <v>6.6609999999999996</v>
      </c>
      <c r="E1040" s="11">
        <f t="shared" si="49"/>
        <v>7.993199999999999</v>
      </c>
      <c r="F1040" s="11">
        <f t="shared" si="48"/>
        <v>93.253999999999991</v>
      </c>
      <c r="G1040" s="10"/>
      <c r="H1040" s="12">
        <f t="shared" si="50"/>
        <v>111.90479999999998</v>
      </c>
    </row>
    <row r="1041" spans="1:8" x14ac:dyDescent="0.25">
      <c r="A1041" s="10" t="s">
        <v>2083</v>
      </c>
      <c r="B1041" s="10" t="s">
        <v>2084</v>
      </c>
      <c r="C1041" s="11">
        <v>25</v>
      </c>
      <c r="D1041" s="11">
        <v>10.43</v>
      </c>
      <c r="E1041" s="11">
        <f t="shared" si="49"/>
        <v>12.516</v>
      </c>
      <c r="F1041" s="11">
        <f t="shared" si="48"/>
        <v>260.75</v>
      </c>
      <c r="G1041" s="10"/>
      <c r="H1041" s="12">
        <f t="shared" si="50"/>
        <v>312.89999999999998</v>
      </c>
    </row>
    <row r="1042" spans="1:8" x14ac:dyDescent="0.25">
      <c r="A1042" s="10" t="s">
        <v>2085</v>
      </c>
      <c r="B1042" s="10" t="s">
        <v>2086</v>
      </c>
      <c r="C1042" s="11">
        <v>5</v>
      </c>
      <c r="D1042" s="11">
        <v>9.4</v>
      </c>
      <c r="E1042" s="11">
        <f t="shared" si="49"/>
        <v>11.28</v>
      </c>
      <c r="F1042" s="11">
        <f t="shared" si="48"/>
        <v>47</v>
      </c>
      <c r="G1042" s="10"/>
      <c r="H1042" s="12">
        <f t="shared" si="50"/>
        <v>56.4</v>
      </c>
    </row>
    <row r="1043" spans="1:8" x14ac:dyDescent="0.25">
      <c r="A1043" s="10" t="s">
        <v>2087</v>
      </c>
      <c r="B1043" s="10" t="s">
        <v>2088</v>
      </c>
      <c r="C1043" s="11">
        <v>4</v>
      </c>
      <c r="D1043" s="11">
        <v>14.929</v>
      </c>
      <c r="E1043" s="11">
        <f t="shared" si="49"/>
        <v>17.9148</v>
      </c>
      <c r="F1043" s="11">
        <f t="shared" si="48"/>
        <v>59.716000000000001</v>
      </c>
      <c r="G1043" s="10"/>
      <c r="H1043" s="12">
        <f t="shared" si="50"/>
        <v>71.659199999999998</v>
      </c>
    </row>
    <row r="1044" spans="1:8" x14ac:dyDescent="0.25">
      <c r="A1044" s="10" t="s">
        <v>2089</v>
      </c>
      <c r="B1044" s="10" t="s">
        <v>2090</v>
      </c>
      <c r="C1044" s="11">
        <v>1</v>
      </c>
      <c r="D1044" s="11">
        <v>47.521999999999998</v>
      </c>
      <c r="E1044" s="11">
        <f t="shared" si="49"/>
        <v>57.026399999999995</v>
      </c>
      <c r="F1044" s="11">
        <f t="shared" si="48"/>
        <v>47.521999999999998</v>
      </c>
      <c r="G1044" s="10"/>
      <c r="H1044" s="12">
        <f t="shared" si="50"/>
        <v>57.026399999999995</v>
      </c>
    </row>
    <row r="1045" spans="1:8" x14ac:dyDescent="0.25">
      <c r="A1045" s="10" t="s">
        <v>2091</v>
      </c>
      <c r="B1045" s="10" t="s">
        <v>2092</v>
      </c>
      <c r="C1045" s="11">
        <v>15</v>
      </c>
      <c r="D1045" s="11">
        <v>5.3970000000000002</v>
      </c>
      <c r="E1045" s="11">
        <f t="shared" si="49"/>
        <v>6.4763999999999999</v>
      </c>
      <c r="F1045" s="11">
        <f t="shared" si="48"/>
        <v>80.954999999999998</v>
      </c>
      <c r="G1045" s="10"/>
      <c r="H1045" s="12">
        <f t="shared" si="50"/>
        <v>97.146000000000001</v>
      </c>
    </row>
    <row r="1046" spans="1:8" x14ac:dyDescent="0.25">
      <c r="A1046" s="10" t="s">
        <v>2093</v>
      </c>
      <c r="B1046" s="10" t="s">
        <v>2094</v>
      </c>
      <c r="C1046" s="11">
        <v>9</v>
      </c>
      <c r="D1046" s="11">
        <v>7.1280000000000001</v>
      </c>
      <c r="E1046" s="11">
        <f t="shared" si="49"/>
        <v>8.5535999999999994</v>
      </c>
      <c r="F1046" s="11">
        <f t="shared" si="48"/>
        <v>64.152000000000001</v>
      </c>
      <c r="G1046" s="10"/>
      <c r="H1046" s="12">
        <f t="shared" si="50"/>
        <v>76.982399999999998</v>
      </c>
    </row>
    <row r="1047" spans="1:8" x14ac:dyDescent="0.25">
      <c r="A1047" s="10" t="s">
        <v>2095</v>
      </c>
      <c r="B1047" s="10" t="s">
        <v>2096</v>
      </c>
      <c r="C1047" s="11">
        <v>12</v>
      </c>
      <c r="D1047" s="11">
        <v>11.641999999999999</v>
      </c>
      <c r="E1047" s="11">
        <f t="shared" si="49"/>
        <v>13.9704</v>
      </c>
      <c r="F1047" s="11">
        <f t="shared" si="48"/>
        <v>139.70400000000001</v>
      </c>
      <c r="G1047" s="10"/>
      <c r="H1047" s="12">
        <f t="shared" si="50"/>
        <v>167.6448</v>
      </c>
    </row>
    <row r="1048" spans="1:8" x14ac:dyDescent="0.25">
      <c r="A1048" s="10" t="s">
        <v>2097</v>
      </c>
      <c r="B1048" s="10" t="s">
        <v>2098</v>
      </c>
      <c r="C1048" s="11">
        <v>8</v>
      </c>
      <c r="D1048" s="11">
        <v>8.7910000000000004</v>
      </c>
      <c r="E1048" s="11">
        <f t="shared" si="49"/>
        <v>10.549200000000001</v>
      </c>
      <c r="F1048" s="11">
        <f t="shared" si="48"/>
        <v>70.328000000000003</v>
      </c>
      <c r="G1048" s="10"/>
      <c r="H1048" s="12">
        <f t="shared" si="50"/>
        <v>84.393600000000006</v>
      </c>
    </row>
    <row r="1049" spans="1:8" x14ac:dyDescent="0.25">
      <c r="A1049" s="10" t="s">
        <v>2099</v>
      </c>
      <c r="B1049" s="10" t="s">
        <v>2100</v>
      </c>
      <c r="C1049" s="11">
        <v>5</v>
      </c>
      <c r="D1049" s="11">
        <v>11.685</v>
      </c>
      <c r="E1049" s="11">
        <f t="shared" si="49"/>
        <v>14.022</v>
      </c>
      <c r="F1049" s="11">
        <f t="shared" si="48"/>
        <v>58.425000000000004</v>
      </c>
      <c r="G1049" s="10"/>
      <c r="H1049" s="12">
        <f t="shared" si="50"/>
        <v>70.11</v>
      </c>
    </row>
    <row r="1050" spans="1:8" x14ac:dyDescent="0.25">
      <c r="A1050" s="10" t="s">
        <v>2101</v>
      </c>
      <c r="B1050" s="10" t="s">
        <v>2102</v>
      </c>
      <c r="C1050" s="11">
        <v>33</v>
      </c>
      <c r="D1050" s="11">
        <v>1.163</v>
      </c>
      <c r="E1050" s="11">
        <f t="shared" si="49"/>
        <v>1.3956</v>
      </c>
      <c r="F1050" s="11">
        <f t="shared" si="48"/>
        <v>38.378999999999998</v>
      </c>
      <c r="G1050" s="10"/>
      <c r="H1050" s="12">
        <f t="shared" si="50"/>
        <v>46.0548</v>
      </c>
    </row>
    <row r="1051" spans="1:8" x14ac:dyDescent="0.25">
      <c r="A1051" s="10" t="s">
        <v>2103</v>
      </c>
      <c r="B1051" s="10" t="s">
        <v>2104</v>
      </c>
      <c r="C1051" s="11">
        <v>5</v>
      </c>
      <c r="D1051" s="11">
        <v>1.86</v>
      </c>
      <c r="E1051" s="11">
        <f t="shared" si="49"/>
        <v>2.2320000000000002</v>
      </c>
      <c r="F1051" s="11">
        <f t="shared" si="48"/>
        <v>9.3000000000000007</v>
      </c>
      <c r="G1051" s="10"/>
      <c r="H1051" s="12">
        <f t="shared" si="50"/>
        <v>11.16</v>
      </c>
    </row>
    <row r="1052" spans="1:8" x14ac:dyDescent="0.25">
      <c r="A1052" s="10" t="s">
        <v>2105</v>
      </c>
      <c r="B1052" s="10" t="s">
        <v>2106</v>
      </c>
      <c r="C1052" s="11">
        <v>75</v>
      </c>
      <c r="D1052" s="11">
        <v>1.08</v>
      </c>
      <c r="E1052" s="11">
        <f t="shared" si="49"/>
        <v>1.296</v>
      </c>
      <c r="F1052" s="11">
        <f t="shared" si="48"/>
        <v>81</v>
      </c>
      <c r="G1052" s="10"/>
      <c r="H1052" s="12">
        <f t="shared" si="50"/>
        <v>97.2</v>
      </c>
    </row>
    <row r="1053" spans="1:8" x14ac:dyDescent="0.25">
      <c r="A1053" s="10" t="s">
        <v>2107</v>
      </c>
      <c r="B1053" s="10" t="s">
        <v>2108</v>
      </c>
      <c r="C1053" s="11">
        <v>29</v>
      </c>
      <c r="D1053" s="11">
        <v>1.19</v>
      </c>
      <c r="E1053" s="11">
        <f t="shared" si="49"/>
        <v>1.4279999999999999</v>
      </c>
      <c r="F1053" s="11">
        <f t="shared" si="48"/>
        <v>34.51</v>
      </c>
      <c r="G1053" s="10"/>
      <c r="H1053" s="12">
        <f t="shared" si="50"/>
        <v>41.411999999999999</v>
      </c>
    </row>
    <row r="1054" spans="1:8" x14ac:dyDescent="0.25">
      <c r="A1054" s="10" t="s">
        <v>2109</v>
      </c>
      <c r="B1054" s="10" t="s">
        <v>2110</v>
      </c>
      <c r="C1054" s="11">
        <v>33</v>
      </c>
      <c r="D1054" s="11">
        <v>1.3540000000000001</v>
      </c>
      <c r="E1054" s="11">
        <f t="shared" si="49"/>
        <v>1.6248</v>
      </c>
      <c r="F1054" s="11">
        <f t="shared" si="48"/>
        <v>44.682000000000002</v>
      </c>
      <c r="G1054" s="10"/>
      <c r="H1054" s="12">
        <f t="shared" si="50"/>
        <v>53.618400000000001</v>
      </c>
    </row>
    <row r="1055" spans="1:8" x14ac:dyDescent="0.25">
      <c r="A1055" s="10" t="s">
        <v>2111</v>
      </c>
      <c r="B1055" s="10" t="s">
        <v>2112</v>
      </c>
      <c r="C1055" s="11">
        <v>23</v>
      </c>
      <c r="D1055" s="11">
        <v>1.714</v>
      </c>
      <c r="E1055" s="11">
        <f t="shared" si="49"/>
        <v>2.0568</v>
      </c>
      <c r="F1055" s="11">
        <f t="shared" si="48"/>
        <v>39.421999999999997</v>
      </c>
      <c r="G1055" s="10"/>
      <c r="H1055" s="12">
        <f t="shared" si="50"/>
        <v>47.306399999999996</v>
      </c>
    </row>
    <row r="1056" spans="1:8" x14ac:dyDescent="0.25">
      <c r="A1056" s="10" t="s">
        <v>2113</v>
      </c>
      <c r="B1056" s="10" t="s">
        <v>2114</v>
      </c>
      <c r="C1056" s="11">
        <v>4</v>
      </c>
      <c r="D1056" s="11">
        <v>7.5</v>
      </c>
      <c r="E1056" s="11">
        <f t="shared" si="49"/>
        <v>9</v>
      </c>
      <c r="F1056" s="11">
        <f t="shared" si="48"/>
        <v>30</v>
      </c>
      <c r="G1056" s="10"/>
      <c r="H1056" s="12">
        <f t="shared" si="50"/>
        <v>36</v>
      </c>
    </row>
    <row r="1057" spans="1:8" x14ac:dyDescent="0.25">
      <c r="A1057" s="10" t="s">
        <v>2115</v>
      </c>
      <c r="B1057" s="10" t="s">
        <v>2116</v>
      </c>
      <c r="C1057" s="11">
        <v>18</v>
      </c>
      <c r="D1057" s="11">
        <v>5.7110000000000003</v>
      </c>
      <c r="E1057" s="11">
        <f t="shared" si="49"/>
        <v>6.8532000000000002</v>
      </c>
      <c r="F1057" s="11">
        <f t="shared" si="48"/>
        <v>102.798</v>
      </c>
      <c r="G1057" s="10"/>
      <c r="H1057" s="12">
        <f t="shared" si="50"/>
        <v>123.35760000000001</v>
      </c>
    </row>
    <row r="1058" spans="1:8" x14ac:dyDescent="0.25">
      <c r="A1058" s="10" t="s">
        <v>2117</v>
      </c>
      <c r="B1058" s="10" t="s">
        <v>2118</v>
      </c>
      <c r="C1058" s="11">
        <v>2</v>
      </c>
      <c r="D1058" s="11">
        <v>11.21</v>
      </c>
      <c r="E1058" s="11">
        <f t="shared" si="49"/>
        <v>13.452</v>
      </c>
      <c r="F1058" s="11">
        <f t="shared" si="48"/>
        <v>22.42</v>
      </c>
      <c r="G1058" s="10"/>
      <c r="H1058" s="12">
        <f t="shared" si="50"/>
        <v>26.904</v>
      </c>
    </row>
    <row r="1059" spans="1:8" x14ac:dyDescent="0.25">
      <c r="A1059" s="10" t="s">
        <v>2119</v>
      </c>
      <c r="B1059" s="10" t="s">
        <v>2120</v>
      </c>
      <c r="C1059" s="11">
        <v>22</v>
      </c>
      <c r="D1059" s="11">
        <v>9.27</v>
      </c>
      <c r="E1059" s="11">
        <f t="shared" si="49"/>
        <v>11.123999999999999</v>
      </c>
      <c r="F1059" s="11">
        <f t="shared" si="48"/>
        <v>203.94</v>
      </c>
      <c r="G1059" s="10"/>
      <c r="H1059" s="12">
        <f t="shared" si="50"/>
        <v>244.72799999999998</v>
      </c>
    </row>
    <row r="1060" spans="1:8" x14ac:dyDescent="0.25">
      <c r="A1060" s="10" t="s">
        <v>2121</v>
      </c>
      <c r="B1060" s="10" t="s">
        <v>2122</v>
      </c>
      <c r="C1060" s="11">
        <v>4</v>
      </c>
      <c r="D1060" s="11">
        <v>27.74</v>
      </c>
      <c r="E1060" s="11">
        <f t="shared" si="49"/>
        <v>33.287999999999997</v>
      </c>
      <c r="F1060" s="11">
        <f t="shared" si="48"/>
        <v>110.96</v>
      </c>
      <c r="G1060" s="10"/>
      <c r="H1060" s="12">
        <f t="shared" si="50"/>
        <v>133.15199999999999</v>
      </c>
    </row>
    <row r="1061" spans="1:8" x14ac:dyDescent="0.25">
      <c r="A1061" s="10" t="s">
        <v>2123</v>
      </c>
      <c r="B1061" s="10" t="s">
        <v>2124</v>
      </c>
      <c r="C1061" s="11">
        <v>4</v>
      </c>
      <c r="D1061" s="11">
        <v>40.72</v>
      </c>
      <c r="E1061" s="11">
        <f t="shared" si="49"/>
        <v>48.863999999999997</v>
      </c>
      <c r="F1061" s="11">
        <f t="shared" si="48"/>
        <v>162.88</v>
      </c>
      <c r="G1061" s="10"/>
      <c r="H1061" s="12">
        <f t="shared" si="50"/>
        <v>195.45599999999999</v>
      </c>
    </row>
    <row r="1062" spans="1:8" x14ac:dyDescent="0.25">
      <c r="A1062" s="10" t="s">
        <v>2125</v>
      </c>
      <c r="B1062" s="10" t="s">
        <v>2126</v>
      </c>
      <c r="C1062" s="11">
        <v>99</v>
      </c>
      <c r="D1062" s="11">
        <v>0.94</v>
      </c>
      <c r="E1062" s="11">
        <f t="shared" si="49"/>
        <v>1.1279999999999999</v>
      </c>
      <c r="F1062" s="11">
        <f t="shared" si="48"/>
        <v>93.059999999999988</v>
      </c>
      <c r="G1062" s="10"/>
      <c r="H1062" s="12">
        <f t="shared" si="50"/>
        <v>111.67199999999998</v>
      </c>
    </row>
    <row r="1063" spans="1:8" x14ac:dyDescent="0.25">
      <c r="A1063" s="10" t="s">
        <v>2127</v>
      </c>
      <c r="B1063" s="10" t="s">
        <v>2128</v>
      </c>
      <c r="C1063" s="11">
        <v>7</v>
      </c>
      <c r="D1063" s="11">
        <v>1.5</v>
      </c>
      <c r="E1063" s="11">
        <f t="shared" si="49"/>
        <v>1.7999999999999998</v>
      </c>
      <c r="F1063" s="11">
        <f t="shared" si="48"/>
        <v>10.5</v>
      </c>
      <c r="G1063" s="10"/>
      <c r="H1063" s="12">
        <f t="shared" si="50"/>
        <v>12.599999999999998</v>
      </c>
    </row>
    <row r="1064" spans="1:8" x14ac:dyDescent="0.25">
      <c r="A1064" s="10" t="s">
        <v>2129</v>
      </c>
      <c r="B1064" s="10" t="s">
        <v>2130</v>
      </c>
      <c r="C1064" s="11">
        <v>2</v>
      </c>
      <c r="D1064" s="11">
        <v>2.2000000000000002</v>
      </c>
      <c r="E1064" s="11">
        <f t="shared" si="49"/>
        <v>2.64</v>
      </c>
      <c r="F1064" s="11">
        <f t="shared" si="48"/>
        <v>4.4000000000000004</v>
      </c>
      <c r="G1064" s="10"/>
      <c r="H1064" s="12">
        <f t="shared" si="50"/>
        <v>5.28</v>
      </c>
    </row>
    <row r="1065" spans="1:8" x14ac:dyDescent="0.25">
      <c r="A1065" s="10" t="s">
        <v>2131</v>
      </c>
      <c r="B1065" s="10" t="s">
        <v>2132</v>
      </c>
      <c r="C1065" s="11">
        <v>9</v>
      </c>
      <c r="D1065" s="11">
        <v>1.1499999999999999</v>
      </c>
      <c r="E1065" s="11">
        <f t="shared" si="49"/>
        <v>1.38</v>
      </c>
      <c r="F1065" s="11">
        <f t="shared" si="48"/>
        <v>10.35</v>
      </c>
      <c r="G1065" s="10"/>
      <c r="H1065" s="12">
        <f t="shared" si="50"/>
        <v>12.419999999999998</v>
      </c>
    </row>
    <row r="1066" spans="1:8" x14ac:dyDescent="0.25">
      <c r="A1066" s="10" t="s">
        <v>2133</v>
      </c>
      <c r="B1066" s="10" t="s">
        <v>2134</v>
      </c>
      <c r="C1066" s="11">
        <v>2</v>
      </c>
      <c r="D1066" s="11">
        <v>4.17</v>
      </c>
      <c r="E1066" s="11">
        <f t="shared" si="49"/>
        <v>5.0039999999999996</v>
      </c>
      <c r="F1066" s="11">
        <f t="shared" si="48"/>
        <v>8.34</v>
      </c>
      <c r="G1066" s="10"/>
      <c r="H1066" s="12">
        <f t="shared" si="50"/>
        <v>10.007999999999999</v>
      </c>
    </row>
    <row r="1067" spans="1:8" x14ac:dyDescent="0.25">
      <c r="A1067" s="10" t="s">
        <v>2135</v>
      </c>
      <c r="B1067" s="10" t="s">
        <v>2136</v>
      </c>
      <c r="C1067" s="11">
        <v>4</v>
      </c>
      <c r="D1067" s="11">
        <v>0.75</v>
      </c>
      <c r="E1067" s="11">
        <f t="shared" si="49"/>
        <v>0.89999999999999991</v>
      </c>
      <c r="F1067" s="11">
        <f t="shared" si="48"/>
        <v>3</v>
      </c>
      <c r="G1067" s="10"/>
      <c r="H1067" s="12">
        <f t="shared" si="50"/>
        <v>3.5999999999999996</v>
      </c>
    </row>
    <row r="1068" spans="1:8" x14ac:dyDescent="0.25">
      <c r="A1068" s="10" t="s">
        <v>2137</v>
      </c>
      <c r="B1068" s="10" t="s">
        <v>2138</v>
      </c>
      <c r="C1068" s="11">
        <v>6</v>
      </c>
      <c r="D1068" s="11">
        <v>2.29</v>
      </c>
      <c r="E1068" s="11">
        <f t="shared" si="49"/>
        <v>2.7479999999999998</v>
      </c>
      <c r="F1068" s="11">
        <f t="shared" si="48"/>
        <v>13.74</v>
      </c>
      <c r="G1068" s="10"/>
      <c r="H1068" s="12">
        <f t="shared" si="50"/>
        <v>16.488</v>
      </c>
    </row>
    <row r="1069" spans="1:8" x14ac:dyDescent="0.25">
      <c r="A1069" s="10" t="s">
        <v>2139</v>
      </c>
      <c r="B1069" s="10" t="s">
        <v>2140</v>
      </c>
      <c r="C1069" s="11">
        <v>6</v>
      </c>
      <c r="D1069" s="11">
        <v>3.58</v>
      </c>
      <c r="E1069" s="11">
        <f t="shared" si="49"/>
        <v>4.2960000000000003</v>
      </c>
      <c r="F1069" s="11">
        <f t="shared" si="48"/>
        <v>21.48</v>
      </c>
      <c r="G1069" s="10"/>
      <c r="H1069" s="12">
        <f t="shared" si="50"/>
        <v>25.776000000000003</v>
      </c>
    </row>
    <row r="1070" spans="1:8" x14ac:dyDescent="0.25">
      <c r="A1070" s="10" t="s">
        <v>2141</v>
      </c>
      <c r="B1070" s="10" t="s">
        <v>2142</v>
      </c>
      <c r="C1070" s="11">
        <v>34</v>
      </c>
      <c r="D1070" s="11">
        <v>6.15</v>
      </c>
      <c r="E1070" s="11">
        <f t="shared" si="49"/>
        <v>7.38</v>
      </c>
      <c r="F1070" s="11">
        <f t="shared" si="48"/>
        <v>209.10000000000002</v>
      </c>
      <c r="G1070" s="10"/>
      <c r="H1070" s="12">
        <f t="shared" si="50"/>
        <v>250.92</v>
      </c>
    </row>
    <row r="1071" spans="1:8" x14ac:dyDescent="0.25">
      <c r="A1071" s="10" t="s">
        <v>2143</v>
      </c>
      <c r="B1071" s="10" t="s">
        <v>2144</v>
      </c>
      <c r="C1071" s="11">
        <v>2</v>
      </c>
      <c r="D1071" s="11">
        <v>45.29</v>
      </c>
      <c r="E1071" s="11">
        <f t="shared" si="49"/>
        <v>54.347999999999999</v>
      </c>
      <c r="F1071" s="11">
        <f t="shared" si="48"/>
        <v>90.58</v>
      </c>
      <c r="G1071" s="10"/>
      <c r="H1071" s="12">
        <f t="shared" si="50"/>
        <v>108.696</v>
      </c>
    </row>
    <row r="1072" spans="1:8" x14ac:dyDescent="0.25">
      <c r="A1072" s="10" t="s">
        <v>2145</v>
      </c>
      <c r="B1072" s="10" t="s">
        <v>2146</v>
      </c>
      <c r="C1072" s="11">
        <v>7</v>
      </c>
      <c r="D1072" s="11">
        <v>1.0549999999999999</v>
      </c>
      <c r="E1072" s="11">
        <f t="shared" si="49"/>
        <v>1.2659999999999998</v>
      </c>
      <c r="F1072" s="11">
        <f t="shared" si="48"/>
        <v>7.3849999999999998</v>
      </c>
      <c r="G1072" s="10"/>
      <c r="H1072" s="12">
        <f t="shared" si="50"/>
        <v>8.8619999999999983</v>
      </c>
    </row>
    <row r="1073" spans="1:8" x14ac:dyDescent="0.25">
      <c r="A1073" s="10" t="s">
        <v>2147</v>
      </c>
      <c r="B1073" s="10" t="s">
        <v>2148</v>
      </c>
      <c r="C1073" s="11">
        <v>12</v>
      </c>
      <c r="D1073" s="11">
        <v>1.7729999999999999</v>
      </c>
      <c r="E1073" s="11">
        <f t="shared" si="49"/>
        <v>2.1275999999999997</v>
      </c>
      <c r="F1073" s="11">
        <f t="shared" si="48"/>
        <v>21.276</v>
      </c>
      <c r="G1073" s="10"/>
      <c r="H1073" s="12">
        <f t="shared" si="50"/>
        <v>25.531199999999998</v>
      </c>
    </row>
    <row r="1074" spans="1:8" x14ac:dyDescent="0.25">
      <c r="A1074" s="10" t="s">
        <v>2149</v>
      </c>
      <c r="B1074" s="10" t="s">
        <v>2150</v>
      </c>
      <c r="C1074" s="11">
        <v>6</v>
      </c>
      <c r="D1074" s="11">
        <v>3.35</v>
      </c>
      <c r="E1074" s="11">
        <f t="shared" si="49"/>
        <v>4.0199999999999996</v>
      </c>
      <c r="F1074" s="11">
        <f t="shared" si="48"/>
        <v>20.100000000000001</v>
      </c>
      <c r="G1074" s="10"/>
      <c r="H1074" s="12">
        <f t="shared" si="50"/>
        <v>24.119999999999997</v>
      </c>
    </row>
    <row r="1075" spans="1:8" x14ac:dyDescent="0.25">
      <c r="A1075" s="10" t="s">
        <v>2151</v>
      </c>
      <c r="B1075" s="10" t="s">
        <v>2152</v>
      </c>
      <c r="C1075" s="11">
        <v>4</v>
      </c>
      <c r="D1075" s="11">
        <v>2.33</v>
      </c>
      <c r="E1075" s="11">
        <f t="shared" si="49"/>
        <v>2.7959999999999998</v>
      </c>
      <c r="F1075" s="11">
        <f t="shared" si="48"/>
        <v>9.32</v>
      </c>
      <c r="G1075" s="10"/>
      <c r="H1075" s="12">
        <f t="shared" si="50"/>
        <v>11.183999999999999</v>
      </c>
    </row>
    <row r="1076" spans="1:8" x14ac:dyDescent="0.25">
      <c r="A1076" s="10" t="s">
        <v>2153</v>
      </c>
      <c r="B1076" s="10" t="s">
        <v>2154</v>
      </c>
      <c r="C1076" s="11">
        <v>6</v>
      </c>
      <c r="D1076" s="11">
        <v>4.3</v>
      </c>
      <c r="E1076" s="11">
        <f t="shared" si="49"/>
        <v>5.1599999999999993</v>
      </c>
      <c r="F1076" s="11">
        <f t="shared" si="48"/>
        <v>25.799999999999997</v>
      </c>
      <c r="G1076" s="10"/>
      <c r="H1076" s="12">
        <f t="shared" si="50"/>
        <v>30.959999999999994</v>
      </c>
    </row>
    <row r="1077" spans="1:8" x14ac:dyDescent="0.25">
      <c r="A1077" s="10" t="s">
        <v>2155</v>
      </c>
      <c r="B1077" s="10" t="s">
        <v>2156</v>
      </c>
      <c r="C1077" s="11">
        <v>11</v>
      </c>
      <c r="D1077" s="11">
        <v>8.4309999999999992</v>
      </c>
      <c r="E1077" s="11">
        <f t="shared" si="49"/>
        <v>10.117199999999999</v>
      </c>
      <c r="F1077" s="11">
        <f t="shared" si="48"/>
        <v>92.740999999999985</v>
      </c>
      <c r="G1077" s="10"/>
      <c r="H1077" s="12">
        <f t="shared" si="50"/>
        <v>111.28919999999998</v>
      </c>
    </row>
    <row r="1078" spans="1:8" x14ac:dyDescent="0.25">
      <c r="A1078" s="10" t="s">
        <v>2157</v>
      </c>
      <c r="B1078" s="10" t="s">
        <v>2158</v>
      </c>
      <c r="C1078" s="11">
        <v>11</v>
      </c>
      <c r="D1078" s="11">
        <v>8.6940000000000008</v>
      </c>
      <c r="E1078" s="11">
        <f t="shared" si="49"/>
        <v>10.4328</v>
      </c>
      <c r="F1078" s="11">
        <f t="shared" si="48"/>
        <v>95.634000000000015</v>
      </c>
      <c r="G1078" s="10"/>
      <c r="H1078" s="12">
        <f t="shared" si="50"/>
        <v>114.7608</v>
      </c>
    </row>
    <row r="1079" spans="1:8" x14ac:dyDescent="0.25">
      <c r="A1079" s="10" t="s">
        <v>2159</v>
      </c>
      <c r="B1079" s="10" t="s">
        <v>2160</v>
      </c>
      <c r="C1079" s="11">
        <v>2</v>
      </c>
      <c r="D1079" s="11">
        <v>6.5750000000000002</v>
      </c>
      <c r="E1079" s="11">
        <f t="shared" si="49"/>
        <v>7.89</v>
      </c>
      <c r="F1079" s="11">
        <f t="shared" si="48"/>
        <v>13.15</v>
      </c>
      <c r="G1079" s="10"/>
      <c r="H1079" s="12">
        <f t="shared" si="50"/>
        <v>15.78</v>
      </c>
    </row>
    <row r="1080" spans="1:8" x14ac:dyDescent="0.25">
      <c r="A1080" s="10" t="s">
        <v>2161</v>
      </c>
      <c r="B1080" s="10" t="s">
        <v>2162</v>
      </c>
      <c r="C1080" s="11">
        <v>6</v>
      </c>
      <c r="D1080" s="11">
        <v>0</v>
      </c>
      <c r="E1080" s="11">
        <f t="shared" si="49"/>
        <v>0</v>
      </c>
      <c r="F1080" s="11">
        <f t="shared" si="48"/>
        <v>0</v>
      </c>
      <c r="G1080" s="10"/>
      <c r="H1080" s="12">
        <f t="shared" si="50"/>
        <v>0</v>
      </c>
    </row>
    <row r="1081" spans="1:8" x14ac:dyDescent="0.25">
      <c r="A1081" s="10" t="s">
        <v>2163</v>
      </c>
      <c r="B1081" s="10" t="s">
        <v>2164</v>
      </c>
      <c r="C1081" s="11">
        <v>5</v>
      </c>
      <c r="D1081" s="11">
        <v>2.923</v>
      </c>
      <c r="E1081" s="11">
        <f t="shared" si="49"/>
        <v>3.5076000000000001</v>
      </c>
      <c r="F1081" s="11">
        <f t="shared" si="48"/>
        <v>14.615</v>
      </c>
      <c r="G1081" s="10"/>
      <c r="H1081" s="12">
        <f t="shared" si="50"/>
        <v>17.538</v>
      </c>
    </row>
    <row r="1082" spans="1:8" x14ac:dyDescent="0.25">
      <c r="A1082" s="10" t="s">
        <v>2165</v>
      </c>
      <c r="B1082" s="10" t="s">
        <v>2166</v>
      </c>
      <c r="C1082" s="11">
        <v>2</v>
      </c>
      <c r="D1082" s="11">
        <v>12.83</v>
      </c>
      <c r="E1082" s="11">
        <f t="shared" si="49"/>
        <v>15.395999999999999</v>
      </c>
      <c r="F1082" s="11">
        <f t="shared" si="48"/>
        <v>25.66</v>
      </c>
      <c r="G1082" s="10"/>
      <c r="H1082" s="12">
        <f t="shared" si="50"/>
        <v>30.791999999999998</v>
      </c>
    </row>
    <row r="1083" spans="1:8" x14ac:dyDescent="0.25">
      <c r="A1083" s="10" t="s">
        <v>2167</v>
      </c>
      <c r="B1083" s="10" t="s">
        <v>2168</v>
      </c>
      <c r="C1083" s="11">
        <v>14</v>
      </c>
      <c r="D1083" s="11">
        <v>6.01</v>
      </c>
      <c r="E1083" s="11">
        <f t="shared" si="49"/>
        <v>7.2119999999999997</v>
      </c>
      <c r="F1083" s="11">
        <f t="shared" si="48"/>
        <v>84.14</v>
      </c>
      <c r="G1083" s="10"/>
      <c r="H1083" s="12">
        <f t="shared" si="50"/>
        <v>100.96799999999999</v>
      </c>
    </row>
    <row r="1084" spans="1:8" x14ac:dyDescent="0.25">
      <c r="A1084" s="10" t="s">
        <v>2169</v>
      </c>
      <c r="B1084" s="10" t="s">
        <v>2170</v>
      </c>
      <c r="C1084" s="11">
        <v>5</v>
      </c>
      <c r="D1084" s="11">
        <v>6.2080000000000002</v>
      </c>
      <c r="E1084" s="11">
        <f t="shared" si="49"/>
        <v>7.4496000000000002</v>
      </c>
      <c r="F1084" s="11">
        <f t="shared" si="48"/>
        <v>31.04</v>
      </c>
      <c r="G1084" s="10"/>
      <c r="H1084" s="12">
        <f t="shared" si="50"/>
        <v>37.248000000000005</v>
      </c>
    </row>
    <row r="1085" spans="1:8" x14ac:dyDescent="0.25">
      <c r="A1085" s="10" t="s">
        <v>2171</v>
      </c>
      <c r="B1085" s="10" t="s">
        <v>2172</v>
      </c>
      <c r="C1085" s="11">
        <v>2</v>
      </c>
      <c r="D1085" s="11">
        <v>9.9830000000000005</v>
      </c>
      <c r="E1085" s="11">
        <f t="shared" si="49"/>
        <v>11.9796</v>
      </c>
      <c r="F1085" s="11">
        <f t="shared" si="48"/>
        <v>19.966000000000001</v>
      </c>
      <c r="G1085" s="10"/>
      <c r="H1085" s="12">
        <f t="shared" si="50"/>
        <v>23.959199999999999</v>
      </c>
    </row>
    <row r="1086" spans="1:8" x14ac:dyDescent="0.25">
      <c r="A1086" s="10" t="s">
        <v>2173</v>
      </c>
      <c r="B1086" s="10" t="s">
        <v>2174</v>
      </c>
      <c r="C1086" s="11">
        <v>7</v>
      </c>
      <c r="D1086" s="11">
        <v>9.49</v>
      </c>
      <c r="E1086" s="11">
        <f t="shared" si="49"/>
        <v>11.388</v>
      </c>
      <c r="F1086" s="11">
        <f t="shared" si="48"/>
        <v>66.430000000000007</v>
      </c>
      <c r="G1086" s="10"/>
      <c r="H1086" s="12">
        <f t="shared" si="50"/>
        <v>79.715999999999994</v>
      </c>
    </row>
    <row r="1087" spans="1:8" x14ac:dyDescent="0.25">
      <c r="A1087" s="10" t="s">
        <v>2175</v>
      </c>
      <c r="B1087" s="10" t="s">
        <v>2176</v>
      </c>
      <c r="C1087" s="11">
        <v>4</v>
      </c>
      <c r="D1087" s="11">
        <v>8.85</v>
      </c>
      <c r="E1087" s="11">
        <f t="shared" si="49"/>
        <v>10.62</v>
      </c>
      <c r="F1087" s="11">
        <f t="shared" si="48"/>
        <v>35.4</v>
      </c>
      <c r="G1087" s="10"/>
      <c r="H1087" s="12">
        <f t="shared" si="50"/>
        <v>42.48</v>
      </c>
    </row>
    <row r="1088" spans="1:8" x14ac:dyDescent="0.25">
      <c r="A1088" s="10" t="s">
        <v>2177</v>
      </c>
      <c r="B1088" s="10" t="s">
        <v>2178</v>
      </c>
      <c r="C1088" s="11">
        <v>3</v>
      </c>
      <c r="D1088" s="11">
        <v>9.67</v>
      </c>
      <c r="E1088" s="11">
        <f t="shared" si="49"/>
        <v>11.603999999999999</v>
      </c>
      <c r="F1088" s="11">
        <f t="shared" si="48"/>
        <v>29.009999999999998</v>
      </c>
      <c r="G1088" s="10"/>
      <c r="H1088" s="12">
        <f t="shared" si="50"/>
        <v>34.811999999999998</v>
      </c>
    </row>
    <row r="1089" spans="1:8" x14ac:dyDescent="0.25">
      <c r="A1089" s="10" t="s">
        <v>2179</v>
      </c>
      <c r="B1089" s="10" t="s">
        <v>2180</v>
      </c>
      <c r="C1089" s="11">
        <v>22</v>
      </c>
      <c r="D1089" s="11">
        <v>4.24</v>
      </c>
      <c r="E1089" s="11">
        <f t="shared" si="49"/>
        <v>5.0880000000000001</v>
      </c>
      <c r="F1089" s="11">
        <f t="shared" si="48"/>
        <v>93.28</v>
      </c>
      <c r="G1089" s="10"/>
      <c r="H1089" s="12">
        <f t="shared" si="50"/>
        <v>111.93600000000001</v>
      </c>
    </row>
    <row r="1090" spans="1:8" x14ac:dyDescent="0.25">
      <c r="A1090" s="10" t="s">
        <v>2181</v>
      </c>
      <c r="B1090" s="10" t="s">
        <v>2182</v>
      </c>
      <c r="C1090" s="11">
        <v>7</v>
      </c>
      <c r="D1090" s="11">
        <v>7.8129999999999997</v>
      </c>
      <c r="E1090" s="11">
        <f t="shared" si="49"/>
        <v>9.3755999999999986</v>
      </c>
      <c r="F1090" s="11">
        <f t="shared" si="48"/>
        <v>54.690999999999995</v>
      </c>
      <c r="G1090" s="10"/>
      <c r="H1090" s="12">
        <f t="shared" si="50"/>
        <v>65.629199999999997</v>
      </c>
    </row>
    <row r="1091" spans="1:8" x14ac:dyDescent="0.25">
      <c r="A1091" s="10" t="s">
        <v>2183</v>
      </c>
      <c r="B1091" s="10" t="s">
        <v>2184</v>
      </c>
      <c r="C1091" s="11">
        <v>3</v>
      </c>
      <c r="D1091" s="11">
        <v>6.6109999999999998</v>
      </c>
      <c r="E1091" s="11">
        <f t="shared" si="49"/>
        <v>7.9331999999999994</v>
      </c>
      <c r="F1091" s="11">
        <f t="shared" si="48"/>
        <v>19.832999999999998</v>
      </c>
      <c r="G1091" s="10"/>
      <c r="H1091" s="12">
        <f t="shared" si="50"/>
        <v>23.799599999999998</v>
      </c>
    </row>
    <row r="1092" spans="1:8" x14ac:dyDescent="0.25">
      <c r="A1092" s="10" t="s">
        <v>2185</v>
      </c>
      <c r="B1092" s="10" t="s">
        <v>2186</v>
      </c>
      <c r="C1092" s="11">
        <v>18</v>
      </c>
      <c r="D1092" s="11">
        <v>4.7480000000000002</v>
      </c>
      <c r="E1092" s="11">
        <f t="shared" si="49"/>
        <v>5.6976000000000004</v>
      </c>
      <c r="F1092" s="11">
        <f t="shared" ref="F1092:F1155" si="51">C1092*D1092</f>
        <v>85.463999999999999</v>
      </c>
      <c r="G1092" s="10"/>
      <c r="H1092" s="12">
        <f t="shared" si="50"/>
        <v>102.55680000000001</v>
      </c>
    </row>
    <row r="1093" spans="1:8" x14ac:dyDescent="0.25">
      <c r="A1093" s="10" t="s">
        <v>2187</v>
      </c>
      <c r="B1093" s="10" t="s">
        <v>2188</v>
      </c>
      <c r="C1093" s="11">
        <v>1</v>
      </c>
      <c r="D1093" s="11">
        <v>0</v>
      </c>
      <c r="E1093" s="11">
        <f t="shared" ref="E1093:E1156" si="52">+D1093*1.2</f>
        <v>0</v>
      </c>
      <c r="F1093" s="11">
        <f t="shared" si="51"/>
        <v>0</v>
      </c>
      <c r="G1093" s="10"/>
      <c r="H1093" s="12">
        <f t="shared" ref="H1093:H1156" si="53">+C1093*E1093</f>
        <v>0</v>
      </c>
    </row>
    <row r="1094" spans="1:8" x14ac:dyDescent="0.25">
      <c r="A1094" s="10" t="s">
        <v>2189</v>
      </c>
      <c r="B1094" s="10" t="s">
        <v>2190</v>
      </c>
      <c r="C1094" s="11">
        <v>1</v>
      </c>
      <c r="D1094" s="11">
        <v>25.062000000000001</v>
      </c>
      <c r="E1094" s="11">
        <f t="shared" si="52"/>
        <v>30.074400000000001</v>
      </c>
      <c r="F1094" s="11">
        <f t="shared" si="51"/>
        <v>25.062000000000001</v>
      </c>
      <c r="G1094" s="10"/>
      <c r="H1094" s="12">
        <f t="shared" si="53"/>
        <v>30.074400000000001</v>
      </c>
    </row>
    <row r="1095" spans="1:8" x14ac:dyDescent="0.25">
      <c r="A1095" s="10" t="s">
        <v>2191</v>
      </c>
      <c r="B1095" s="10" t="s">
        <v>2192</v>
      </c>
      <c r="C1095" s="11">
        <v>3</v>
      </c>
      <c r="D1095" s="11">
        <v>26.19</v>
      </c>
      <c r="E1095" s="11">
        <f t="shared" si="52"/>
        <v>31.428000000000001</v>
      </c>
      <c r="F1095" s="11">
        <f t="shared" si="51"/>
        <v>78.570000000000007</v>
      </c>
      <c r="G1095" s="10"/>
      <c r="H1095" s="12">
        <f t="shared" si="53"/>
        <v>94.284000000000006</v>
      </c>
    </row>
    <row r="1096" spans="1:8" x14ac:dyDescent="0.25">
      <c r="A1096" s="10" t="s">
        <v>2193</v>
      </c>
      <c r="B1096" s="10" t="s">
        <v>2194</v>
      </c>
      <c r="C1096" s="11">
        <v>2</v>
      </c>
      <c r="D1096" s="11">
        <v>51.085999999999999</v>
      </c>
      <c r="E1096" s="11">
        <f t="shared" si="52"/>
        <v>61.303199999999997</v>
      </c>
      <c r="F1096" s="11">
        <f t="shared" si="51"/>
        <v>102.172</v>
      </c>
      <c r="G1096" s="10"/>
      <c r="H1096" s="12">
        <f t="shared" si="53"/>
        <v>122.60639999999999</v>
      </c>
    </row>
    <row r="1097" spans="1:8" x14ac:dyDescent="0.25">
      <c r="A1097" s="10" t="s">
        <v>2195</v>
      </c>
      <c r="B1097" s="10" t="s">
        <v>2196</v>
      </c>
      <c r="C1097" s="11">
        <v>13</v>
      </c>
      <c r="D1097" s="11">
        <v>4.49</v>
      </c>
      <c r="E1097" s="11">
        <f t="shared" si="52"/>
        <v>5.3879999999999999</v>
      </c>
      <c r="F1097" s="11">
        <f t="shared" si="51"/>
        <v>58.370000000000005</v>
      </c>
      <c r="G1097" s="10"/>
      <c r="H1097" s="12">
        <f t="shared" si="53"/>
        <v>70.043999999999997</v>
      </c>
    </row>
    <row r="1098" spans="1:8" x14ac:dyDescent="0.25">
      <c r="A1098" s="10" t="s">
        <v>2197</v>
      </c>
      <c r="B1098" s="10" t="s">
        <v>2198</v>
      </c>
      <c r="C1098" s="11">
        <v>5</v>
      </c>
      <c r="D1098" s="11">
        <v>10.5</v>
      </c>
      <c r="E1098" s="11">
        <f t="shared" si="52"/>
        <v>12.6</v>
      </c>
      <c r="F1098" s="11">
        <f t="shared" si="51"/>
        <v>52.5</v>
      </c>
      <c r="G1098" s="10"/>
      <c r="H1098" s="12">
        <f t="shared" si="53"/>
        <v>63</v>
      </c>
    </row>
    <row r="1099" spans="1:8" x14ac:dyDescent="0.25">
      <c r="A1099" s="10" t="s">
        <v>2199</v>
      </c>
      <c r="B1099" s="10" t="s">
        <v>2200</v>
      </c>
      <c r="C1099" s="11">
        <v>3</v>
      </c>
      <c r="D1099" s="11">
        <v>10.99</v>
      </c>
      <c r="E1099" s="11">
        <f t="shared" si="52"/>
        <v>13.188000000000001</v>
      </c>
      <c r="F1099" s="11">
        <f t="shared" si="51"/>
        <v>32.97</v>
      </c>
      <c r="G1099" s="10"/>
      <c r="H1099" s="12">
        <f t="shared" si="53"/>
        <v>39.564</v>
      </c>
    </row>
    <row r="1100" spans="1:8" x14ac:dyDescent="0.25">
      <c r="A1100" s="10" t="s">
        <v>2201</v>
      </c>
      <c r="B1100" s="10" t="s">
        <v>2202</v>
      </c>
      <c r="C1100" s="11">
        <v>2</v>
      </c>
      <c r="D1100" s="11">
        <v>12.82</v>
      </c>
      <c r="E1100" s="11">
        <f t="shared" si="52"/>
        <v>15.384</v>
      </c>
      <c r="F1100" s="11">
        <f t="shared" si="51"/>
        <v>25.64</v>
      </c>
      <c r="G1100" s="10"/>
      <c r="H1100" s="12">
        <f t="shared" si="53"/>
        <v>30.768000000000001</v>
      </c>
    </row>
    <row r="1101" spans="1:8" x14ac:dyDescent="0.25">
      <c r="A1101" s="10" t="s">
        <v>2203</v>
      </c>
      <c r="B1101" s="10" t="s">
        <v>2204</v>
      </c>
      <c r="C1101" s="11">
        <v>14</v>
      </c>
      <c r="D1101" s="11">
        <v>7.44</v>
      </c>
      <c r="E1101" s="11">
        <f t="shared" si="52"/>
        <v>8.9280000000000008</v>
      </c>
      <c r="F1101" s="11">
        <f t="shared" si="51"/>
        <v>104.16000000000001</v>
      </c>
      <c r="G1101" s="10"/>
      <c r="H1101" s="12">
        <f t="shared" si="53"/>
        <v>124.99200000000002</v>
      </c>
    </row>
    <row r="1102" spans="1:8" x14ac:dyDescent="0.25">
      <c r="A1102" s="10" t="s">
        <v>2205</v>
      </c>
      <c r="B1102" s="10" t="s">
        <v>2206</v>
      </c>
      <c r="C1102" s="11">
        <v>1</v>
      </c>
      <c r="D1102" s="11">
        <v>18.239999999999998</v>
      </c>
      <c r="E1102" s="11">
        <f t="shared" si="52"/>
        <v>21.887999999999998</v>
      </c>
      <c r="F1102" s="11">
        <f t="shared" si="51"/>
        <v>18.239999999999998</v>
      </c>
      <c r="G1102" s="10"/>
      <c r="H1102" s="12">
        <f t="shared" si="53"/>
        <v>21.887999999999998</v>
      </c>
    </row>
    <row r="1103" spans="1:8" x14ac:dyDescent="0.25">
      <c r="A1103" s="10" t="s">
        <v>2207</v>
      </c>
      <c r="B1103" s="10" t="s">
        <v>2208</v>
      </c>
      <c r="C1103" s="11">
        <v>2</v>
      </c>
      <c r="D1103" s="11">
        <v>19.785</v>
      </c>
      <c r="E1103" s="11">
        <f t="shared" si="52"/>
        <v>23.742000000000001</v>
      </c>
      <c r="F1103" s="11">
        <f t="shared" si="51"/>
        <v>39.57</v>
      </c>
      <c r="G1103" s="10"/>
      <c r="H1103" s="12">
        <f t="shared" si="53"/>
        <v>47.484000000000002</v>
      </c>
    </row>
    <row r="1104" spans="1:8" x14ac:dyDescent="0.25">
      <c r="A1104" s="10" t="s">
        <v>2209</v>
      </c>
      <c r="B1104" s="10" t="s">
        <v>2210</v>
      </c>
      <c r="C1104" s="11">
        <v>1</v>
      </c>
      <c r="D1104" s="11">
        <v>13.61</v>
      </c>
      <c r="E1104" s="11">
        <f t="shared" si="52"/>
        <v>16.331999999999997</v>
      </c>
      <c r="F1104" s="11">
        <f t="shared" si="51"/>
        <v>13.61</v>
      </c>
      <c r="G1104" s="10"/>
      <c r="H1104" s="12">
        <f t="shared" si="53"/>
        <v>16.331999999999997</v>
      </c>
    </row>
    <row r="1105" spans="1:8" x14ac:dyDescent="0.25">
      <c r="A1105" s="10" t="s">
        <v>2211</v>
      </c>
      <c r="B1105" s="10" t="s">
        <v>2212</v>
      </c>
      <c r="C1105" s="11">
        <v>3</v>
      </c>
      <c r="D1105" s="11">
        <v>15.36</v>
      </c>
      <c r="E1105" s="11">
        <f t="shared" si="52"/>
        <v>18.431999999999999</v>
      </c>
      <c r="F1105" s="11">
        <f t="shared" si="51"/>
        <v>46.08</v>
      </c>
      <c r="G1105" s="10"/>
      <c r="H1105" s="12">
        <f t="shared" si="53"/>
        <v>55.295999999999992</v>
      </c>
    </row>
    <row r="1106" spans="1:8" x14ac:dyDescent="0.25">
      <c r="A1106" s="10" t="s">
        <v>2213</v>
      </c>
      <c r="B1106" s="10" t="s">
        <v>2214</v>
      </c>
      <c r="C1106" s="11">
        <v>3</v>
      </c>
      <c r="D1106" s="11">
        <v>16.84</v>
      </c>
      <c r="E1106" s="11">
        <f t="shared" si="52"/>
        <v>20.207999999999998</v>
      </c>
      <c r="F1106" s="11">
        <f t="shared" si="51"/>
        <v>50.519999999999996</v>
      </c>
      <c r="G1106" s="10"/>
      <c r="H1106" s="12">
        <f t="shared" si="53"/>
        <v>60.623999999999995</v>
      </c>
    </row>
    <row r="1107" spans="1:8" x14ac:dyDescent="0.25">
      <c r="A1107" s="10" t="s">
        <v>2215</v>
      </c>
      <c r="B1107" s="10" t="s">
        <v>2216</v>
      </c>
      <c r="C1107" s="11">
        <v>2</v>
      </c>
      <c r="D1107" s="11">
        <v>21.35</v>
      </c>
      <c r="E1107" s="11">
        <f t="shared" si="52"/>
        <v>25.62</v>
      </c>
      <c r="F1107" s="11">
        <f t="shared" si="51"/>
        <v>42.7</v>
      </c>
      <c r="G1107" s="10"/>
      <c r="H1107" s="12">
        <f t="shared" si="53"/>
        <v>51.24</v>
      </c>
    </row>
    <row r="1108" spans="1:8" x14ac:dyDescent="0.25">
      <c r="A1108" s="10" t="s">
        <v>2217</v>
      </c>
      <c r="B1108" s="10" t="s">
        <v>2218</v>
      </c>
      <c r="C1108" s="11">
        <v>2</v>
      </c>
      <c r="D1108" s="11">
        <v>15.664</v>
      </c>
      <c r="E1108" s="11">
        <f t="shared" si="52"/>
        <v>18.796799999999998</v>
      </c>
      <c r="F1108" s="11">
        <f t="shared" si="51"/>
        <v>31.327999999999999</v>
      </c>
      <c r="G1108" s="10"/>
      <c r="H1108" s="12">
        <f t="shared" si="53"/>
        <v>37.593599999999995</v>
      </c>
    </row>
    <row r="1109" spans="1:8" x14ac:dyDescent="0.25">
      <c r="A1109" s="10" t="s">
        <v>2219</v>
      </c>
      <c r="B1109" s="10" t="s">
        <v>2220</v>
      </c>
      <c r="C1109" s="11">
        <v>1</v>
      </c>
      <c r="D1109" s="11">
        <v>34.432000000000002</v>
      </c>
      <c r="E1109" s="11">
        <f t="shared" si="52"/>
        <v>41.318400000000004</v>
      </c>
      <c r="F1109" s="11">
        <f t="shared" si="51"/>
        <v>34.432000000000002</v>
      </c>
      <c r="G1109" s="10"/>
      <c r="H1109" s="12">
        <f t="shared" si="53"/>
        <v>41.318400000000004</v>
      </c>
    </row>
    <row r="1110" spans="1:8" x14ac:dyDescent="0.25">
      <c r="A1110" s="10" t="s">
        <v>2221</v>
      </c>
      <c r="B1110" s="10" t="s">
        <v>2222</v>
      </c>
      <c r="C1110" s="11">
        <v>2</v>
      </c>
      <c r="D1110" s="11">
        <v>46.362000000000002</v>
      </c>
      <c r="E1110" s="11">
        <f t="shared" si="52"/>
        <v>55.634399999999999</v>
      </c>
      <c r="F1110" s="11">
        <f t="shared" si="51"/>
        <v>92.724000000000004</v>
      </c>
      <c r="G1110" s="10"/>
      <c r="H1110" s="12">
        <f t="shared" si="53"/>
        <v>111.2688</v>
      </c>
    </row>
    <row r="1111" spans="1:8" x14ac:dyDescent="0.25">
      <c r="A1111" s="10" t="s">
        <v>2223</v>
      </c>
      <c r="B1111" s="10" t="s">
        <v>2224</v>
      </c>
      <c r="C1111" s="11">
        <v>5</v>
      </c>
      <c r="D1111" s="11">
        <v>21.654</v>
      </c>
      <c r="E1111" s="11">
        <f t="shared" si="52"/>
        <v>25.9848</v>
      </c>
      <c r="F1111" s="11">
        <f t="shared" si="51"/>
        <v>108.27</v>
      </c>
      <c r="G1111" s="10"/>
      <c r="H1111" s="12">
        <f t="shared" si="53"/>
        <v>129.92400000000001</v>
      </c>
    </row>
    <row r="1112" spans="1:8" x14ac:dyDescent="0.25">
      <c r="A1112" s="10" t="s">
        <v>2225</v>
      </c>
      <c r="B1112" s="10" t="s">
        <v>2226</v>
      </c>
      <c r="C1112" s="11">
        <v>8</v>
      </c>
      <c r="D1112" s="11">
        <v>14.59</v>
      </c>
      <c r="E1112" s="11">
        <f t="shared" si="52"/>
        <v>17.507999999999999</v>
      </c>
      <c r="F1112" s="11">
        <f t="shared" si="51"/>
        <v>116.72</v>
      </c>
      <c r="G1112" s="10"/>
      <c r="H1112" s="12">
        <f t="shared" si="53"/>
        <v>140.06399999999999</v>
      </c>
    </row>
    <row r="1113" spans="1:8" x14ac:dyDescent="0.25">
      <c r="A1113" s="10" t="s">
        <v>2227</v>
      </c>
      <c r="B1113" s="10" t="s">
        <v>2228</v>
      </c>
      <c r="C1113" s="11">
        <v>2</v>
      </c>
      <c r="D1113" s="11">
        <v>4.26</v>
      </c>
      <c r="E1113" s="11">
        <f t="shared" si="52"/>
        <v>5.1119999999999992</v>
      </c>
      <c r="F1113" s="11">
        <f t="shared" si="51"/>
        <v>8.52</v>
      </c>
      <c r="G1113" s="10"/>
      <c r="H1113" s="12">
        <f t="shared" si="53"/>
        <v>10.223999999999998</v>
      </c>
    </row>
    <row r="1114" spans="1:8" x14ac:dyDescent="0.25">
      <c r="A1114" s="10" t="s">
        <v>2229</v>
      </c>
      <c r="B1114" s="10" t="s">
        <v>2230</v>
      </c>
      <c r="C1114" s="11">
        <v>2</v>
      </c>
      <c r="D1114" s="11">
        <v>2.931</v>
      </c>
      <c r="E1114" s="11">
        <f t="shared" si="52"/>
        <v>3.5171999999999999</v>
      </c>
      <c r="F1114" s="11">
        <f t="shared" si="51"/>
        <v>5.8620000000000001</v>
      </c>
      <c r="G1114" s="10"/>
      <c r="H1114" s="12">
        <f t="shared" si="53"/>
        <v>7.0343999999999998</v>
      </c>
    </row>
    <row r="1115" spans="1:8" x14ac:dyDescent="0.25">
      <c r="A1115" s="10" t="s">
        <v>2231</v>
      </c>
      <c r="B1115" s="10" t="s">
        <v>2232</v>
      </c>
      <c r="C1115" s="11">
        <v>5</v>
      </c>
      <c r="D1115" s="11">
        <v>3.87</v>
      </c>
      <c r="E1115" s="11">
        <f t="shared" si="52"/>
        <v>4.6440000000000001</v>
      </c>
      <c r="F1115" s="11">
        <f t="shared" si="51"/>
        <v>19.350000000000001</v>
      </c>
      <c r="G1115" s="10"/>
      <c r="H1115" s="12">
        <f t="shared" si="53"/>
        <v>23.22</v>
      </c>
    </row>
    <row r="1116" spans="1:8" x14ac:dyDescent="0.25">
      <c r="A1116" s="10" t="s">
        <v>2233</v>
      </c>
      <c r="B1116" s="10" t="s">
        <v>2234</v>
      </c>
      <c r="C1116" s="11">
        <v>21</v>
      </c>
      <c r="D1116" s="11">
        <v>7.18</v>
      </c>
      <c r="E1116" s="11">
        <f t="shared" si="52"/>
        <v>8.6159999999999997</v>
      </c>
      <c r="F1116" s="11">
        <f t="shared" si="51"/>
        <v>150.78</v>
      </c>
      <c r="G1116" s="10"/>
      <c r="H1116" s="12">
        <f t="shared" si="53"/>
        <v>180.93599999999998</v>
      </c>
    </row>
    <row r="1117" spans="1:8" x14ac:dyDescent="0.25">
      <c r="A1117" s="10" t="s">
        <v>2235</v>
      </c>
      <c r="B1117" s="10" t="s">
        <v>2236</v>
      </c>
      <c r="C1117" s="11">
        <v>12</v>
      </c>
      <c r="D1117" s="11">
        <v>20.672999999999998</v>
      </c>
      <c r="E1117" s="11">
        <f t="shared" si="52"/>
        <v>24.807599999999997</v>
      </c>
      <c r="F1117" s="11">
        <f t="shared" si="51"/>
        <v>248.07599999999996</v>
      </c>
      <c r="G1117" s="10"/>
      <c r="H1117" s="12">
        <f t="shared" si="53"/>
        <v>297.69119999999998</v>
      </c>
    </row>
    <row r="1118" spans="1:8" x14ac:dyDescent="0.25">
      <c r="A1118" s="10" t="s">
        <v>2237</v>
      </c>
      <c r="B1118" s="10" t="s">
        <v>2238</v>
      </c>
      <c r="C1118" s="11">
        <v>5</v>
      </c>
      <c r="D1118" s="11">
        <v>0</v>
      </c>
      <c r="E1118" s="11">
        <f t="shared" si="52"/>
        <v>0</v>
      </c>
      <c r="F1118" s="11">
        <f t="shared" si="51"/>
        <v>0</v>
      </c>
      <c r="G1118" s="10"/>
      <c r="H1118" s="12">
        <f t="shared" si="53"/>
        <v>0</v>
      </c>
    </row>
    <row r="1119" spans="1:8" x14ac:dyDescent="0.25">
      <c r="A1119" s="10" t="s">
        <v>2239</v>
      </c>
      <c r="B1119" s="10" t="s">
        <v>2240</v>
      </c>
      <c r="C1119" s="11">
        <v>1</v>
      </c>
      <c r="D1119" s="11">
        <v>16.399999999999999</v>
      </c>
      <c r="E1119" s="11">
        <f t="shared" si="52"/>
        <v>19.679999999999996</v>
      </c>
      <c r="F1119" s="11">
        <f t="shared" si="51"/>
        <v>16.399999999999999</v>
      </c>
      <c r="G1119" s="10"/>
      <c r="H1119" s="12">
        <f t="shared" si="53"/>
        <v>19.679999999999996</v>
      </c>
    </row>
    <row r="1120" spans="1:8" x14ac:dyDescent="0.25">
      <c r="A1120" s="10" t="s">
        <v>2241</v>
      </c>
      <c r="B1120" s="10" t="s">
        <v>2242</v>
      </c>
      <c r="C1120" s="11">
        <v>6</v>
      </c>
      <c r="D1120" s="11">
        <v>7.93</v>
      </c>
      <c r="E1120" s="11">
        <f t="shared" si="52"/>
        <v>9.516</v>
      </c>
      <c r="F1120" s="11">
        <f t="shared" si="51"/>
        <v>47.58</v>
      </c>
      <c r="G1120" s="10"/>
      <c r="H1120" s="12">
        <f t="shared" si="53"/>
        <v>57.096000000000004</v>
      </c>
    </row>
    <row r="1121" spans="1:8" x14ac:dyDescent="0.25">
      <c r="A1121" s="10" t="s">
        <v>2243</v>
      </c>
      <c r="B1121" s="10" t="s">
        <v>2244</v>
      </c>
      <c r="C1121" s="11">
        <v>1</v>
      </c>
      <c r="D1121" s="11">
        <v>20</v>
      </c>
      <c r="E1121" s="11">
        <f t="shared" si="52"/>
        <v>24</v>
      </c>
      <c r="F1121" s="11">
        <f t="shared" si="51"/>
        <v>20</v>
      </c>
      <c r="G1121" s="10"/>
      <c r="H1121" s="12">
        <f t="shared" si="53"/>
        <v>24</v>
      </c>
    </row>
    <row r="1122" spans="1:8" x14ac:dyDescent="0.25">
      <c r="A1122" s="10" t="s">
        <v>2245</v>
      </c>
      <c r="B1122" s="10" t="s">
        <v>2246</v>
      </c>
      <c r="C1122" s="11">
        <v>1</v>
      </c>
      <c r="D1122" s="11">
        <v>27.43</v>
      </c>
      <c r="E1122" s="11">
        <f t="shared" si="52"/>
        <v>32.915999999999997</v>
      </c>
      <c r="F1122" s="11">
        <f t="shared" si="51"/>
        <v>27.43</v>
      </c>
      <c r="G1122" s="10"/>
      <c r="H1122" s="12">
        <f t="shared" si="53"/>
        <v>32.915999999999997</v>
      </c>
    </row>
    <row r="1123" spans="1:8" x14ac:dyDescent="0.25">
      <c r="A1123" s="10" t="s">
        <v>2247</v>
      </c>
      <c r="B1123" s="10" t="s">
        <v>2248</v>
      </c>
      <c r="C1123" s="11">
        <v>4</v>
      </c>
      <c r="D1123" s="11">
        <v>21.102</v>
      </c>
      <c r="E1123" s="11">
        <f t="shared" si="52"/>
        <v>25.322399999999998</v>
      </c>
      <c r="F1123" s="11">
        <f t="shared" si="51"/>
        <v>84.408000000000001</v>
      </c>
      <c r="G1123" s="10"/>
      <c r="H1123" s="12">
        <f t="shared" si="53"/>
        <v>101.28959999999999</v>
      </c>
    </row>
    <row r="1124" spans="1:8" x14ac:dyDescent="0.25">
      <c r="A1124" s="10" t="s">
        <v>2249</v>
      </c>
      <c r="B1124" s="10" t="s">
        <v>2250</v>
      </c>
      <c r="C1124" s="11">
        <v>5</v>
      </c>
      <c r="D1124" s="11">
        <v>17.266999999999999</v>
      </c>
      <c r="E1124" s="11">
        <f t="shared" si="52"/>
        <v>20.720399999999998</v>
      </c>
      <c r="F1124" s="11">
        <f t="shared" si="51"/>
        <v>86.334999999999994</v>
      </c>
      <c r="G1124" s="10"/>
      <c r="H1124" s="12">
        <f t="shared" si="53"/>
        <v>103.60199999999999</v>
      </c>
    </row>
    <row r="1125" spans="1:8" x14ac:dyDescent="0.25">
      <c r="A1125" s="10" t="s">
        <v>2251</v>
      </c>
      <c r="B1125" s="10" t="s">
        <v>2252</v>
      </c>
      <c r="C1125" s="11">
        <v>1</v>
      </c>
      <c r="D1125" s="11">
        <v>17.8</v>
      </c>
      <c r="E1125" s="11">
        <f t="shared" si="52"/>
        <v>21.36</v>
      </c>
      <c r="F1125" s="11">
        <f t="shared" si="51"/>
        <v>17.8</v>
      </c>
      <c r="G1125" s="10"/>
      <c r="H1125" s="12">
        <f t="shared" si="53"/>
        <v>21.36</v>
      </c>
    </row>
    <row r="1126" spans="1:8" x14ac:dyDescent="0.25">
      <c r="A1126" s="10" t="s">
        <v>2253</v>
      </c>
      <c r="B1126" s="10" t="s">
        <v>2254</v>
      </c>
      <c r="C1126" s="11">
        <v>9</v>
      </c>
      <c r="D1126" s="11">
        <v>10.234999999999999</v>
      </c>
      <c r="E1126" s="11">
        <f t="shared" si="52"/>
        <v>12.281999999999998</v>
      </c>
      <c r="F1126" s="11">
        <f t="shared" si="51"/>
        <v>92.114999999999995</v>
      </c>
      <c r="G1126" s="10"/>
      <c r="H1126" s="12">
        <f t="shared" si="53"/>
        <v>110.53799999999998</v>
      </c>
    </row>
    <row r="1127" spans="1:8" x14ac:dyDescent="0.25">
      <c r="A1127" s="10" t="s">
        <v>2255</v>
      </c>
      <c r="B1127" s="10" t="s">
        <v>2256</v>
      </c>
      <c r="C1127" s="11">
        <v>2</v>
      </c>
      <c r="D1127" s="11">
        <v>25.25</v>
      </c>
      <c r="E1127" s="11">
        <f t="shared" si="52"/>
        <v>30.299999999999997</v>
      </c>
      <c r="F1127" s="11">
        <f t="shared" si="51"/>
        <v>50.5</v>
      </c>
      <c r="G1127" s="10"/>
      <c r="H1127" s="12">
        <f t="shared" si="53"/>
        <v>60.599999999999994</v>
      </c>
    </row>
    <row r="1128" spans="1:8" x14ac:dyDescent="0.25">
      <c r="A1128" s="10" t="s">
        <v>2257</v>
      </c>
      <c r="B1128" s="10" t="s">
        <v>2258</v>
      </c>
      <c r="C1128" s="11">
        <v>10</v>
      </c>
      <c r="D1128" s="11">
        <v>18.241</v>
      </c>
      <c r="E1128" s="11">
        <f t="shared" si="52"/>
        <v>21.889199999999999</v>
      </c>
      <c r="F1128" s="11">
        <f t="shared" si="51"/>
        <v>182.41</v>
      </c>
      <c r="G1128" s="10"/>
      <c r="H1128" s="12">
        <f t="shared" si="53"/>
        <v>218.892</v>
      </c>
    </row>
    <row r="1129" spans="1:8" x14ac:dyDescent="0.25">
      <c r="A1129" s="10" t="s">
        <v>2259</v>
      </c>
      <c r="B1129" s="10" t="s">
        <v>2260</v>
      </c>
      <c r="C1129" s="11">
        <v>1</v>
      </c>
      <c r="D1129" s="11">
        <v>5.4</v>
      </c>
      <c r="E1129" s="11">
        <f t="shared" si="52"/>
        <v>6.48</v>
      </c>
      <c r="F1129" s="11">
        <f t="shared" si="51"/>
        <v>5.4</v>
      </c>
      <c r="G1129" s="10"/>
      <c r="H1129" s="12">
        <f t="shared" si="53"/>
        <v>6.48</v>
      </c>
    </row>
    <row r="1130" spans="1:8" x14ac:dyDescent="0.25">
      <c r="A1130" s="10" t="s">
        <v>2261</v>
      </c>
      <c r="B1130" s="10" t="s">
        <v>2262</v>
      </c>
      <c r="C1130" s="11">
        <v>3</v>
      </c>
      <c r="D1130" s="11">
        <v>35.700000000000003</v>
      </c>
      <c r="E1130" s="11">
        <f t="shared" si="52"/>
        <v>42.84</v>
      </c>
      <c r="F1130" s="11">
        <f t="shared" si="51"/>
        <v>107.10000000000001</v>
      </c>
      <c r="G1130" s="10"/>
      <c r="H1130" s="12">
        <f t="shared" si="53"/>
        <v>128.52000000000001</v>
      </c>
    </row>
    <row r="1131" spans="1:8" x14ac:dyDescent="0.25">
      <c r="A1131" s="10" t="s">
        <v>2263</v>
      </c>
      <c r="B1131" s="10" t="s">
        <v>2264</v>
      </c>
      <c r="C1131" s="11">
        <v>2</v>
      </c>
      <c r="D1131" s="11">
        <v>27.29</v>
      </c>
      <c r="E1131" s="11">
        <f t="shared" si="52"/>
        <v>32.747999999999998</v>
      </c>
      <c r="F1131" s="11">
        <f t="shared" si="51"/>
        <v>54.58</v>
      </c>
      <c r="G1131" s="10"/>
      <c r="H1131" s="12">
        <f t="shared" si="53"/>
        <v>65.495999999999995</v>
      </c>
    </row>
    <row r="1132" spans="1:8" x14ac:dyDescent="0.25">
      <c r="A1132" s="10" t="s">
        <v>2265</v>
      </c>
      <c r="B1132" s="10" t="s">
        <v>2266</v>
      </c>
      <c r="C1132" s="11">
        <v>1</v>
      </c>
      <c r="D1132" s="11">
        <v>37.442999999999998</v>
      </c>
      <c r="E1132" s="11">
        <f t="shared" si="52"/>
        <v>44.931599999999996</v>
      </c>
      <c r="F1132" s="11">
        <f t="shared" si="51"/>
        <v>37.442999999999998</v>
      </c>
      <c r="G1132" s="10"/>
      <c r="H1132" s="12">
        <f t="shared" si="53"/>
        <v>44.931599999999996</v>
      </c>
    </row>
    <row r="1133" spans="1:8" x14ac:dyDescent="0.25">
      <c r="A1133" s="10" t="s">
        <v>2267</v>
      </c>
      <c r="B1133" s="10" t="s">
        <v>2268</v>
      </c>
      <c r="C1133" s="11">
        <v>4</v>
      </c>
      <c r="D1133" s="11">
        <v>25.963999999999999</v>
      </c>
      <c r="E1133" s="11">
        <f t="shared" si="52"/>
        <v>31.156799999999997</v>
      </c>
      <c r="F1133" s="11">
        <f t="shared" si="51"/>
        <v>103.85599999999999</v>
      </c>
      <c r="G1133" s="10"/>
      <c r="H1133" s="12">
        <f t="shared" si="53"/>
        <v>124.62719999999999</v>
      </c>
    </row>
    <row r="1134" spans="1:8" x14ac:dyDescent="0.25">
      <c r="A1134" s="10" t="s">
        <v>2269</v>
      </c>
      <c r="B1134" s="10" t="s">
        <v>2270</v>
      </c>
      <c r="C1134" s="11">
        <v>5</v>
      </c>
      <c r="D1134" s="11">
        <v>20.98</v>
      </c>
      <c r="E1134" s="11">
        <f t="shared" si="52"/>
        <v>25.175999999999998</v>
      </c>
      <c r="F1134" s="11">
        <f t="shared" si="51"/>
        <v>104.9</v>
      </c>
      <c r="G1134" s="10"/>
      <c r="H1134" s="12">
        <f t="shared" si="53"/>
        <v>125.88</v>
      </c>
    </row>
    <row r="1135" spans="1:8" x14ac:dyDescent="0.25">
      <c r="A1135" s="10" t="s">
        <v>2271</v>
      </c>
      <c r="B1135" s="10" t="s">
        <v>2272</v>
      </c>
      <c r="C1135" s="11">
        <v>3</v>
      </c>
      <c r="D1135" s="11">
        <v>39.066000000000003</v>
      </c>
      <c r="E1135" s="11">
        <f t="shared" si="52"/>
        <v>46.879200000000004</v>
      </c>
      <c r="F1135" s="11">
        <f t="shared" si="51"/>
        <v>117.19800000000001</v>
      </c>
      <c r="G1135" s="10"/>
      <c r="H1135" s="12">
        <f t="shared" si="53"/>
        <v>140.63760000000002</v>
      </c>
    </row>
    <row r="1136" spans="1:8" x14ac:dyDescent="0.25">
      <c r="A1136" s="10" t="s">
        <v>2273</v>
      </c>
      <c r="B1136" s="10" t="s">
        <v>2274</v>
      </c>
      <c r="C1136" s="11">
        <v>2</v>
      </c>
      <c r="D1136" s="11">
        <v>24.882000000000001</v>
      </c>
      <c r="E1136" s="11">
        <f t="shared" si="52"/>
        <v>29.8584</v>
      </c>
      <c r="F1136" s="11">
        <f t="shared" si="51"/>
        <v>49.764000000000003</v>
      </c>
      <c r="G1136" s="10"/>
      <c r="H1136" s="12">
        <f t="shared" si="53"/>
        <v>59.716799999999999</v>
      </c>
    </row>
    <row r="1137" spans="1:8" x14ac:dyDescent="0.25">
      <c r="A1137" s="10" t="s">
        <v>2275</v>
      </c>
      <c r="B1137" s="10" t="s">
        <v>2276</v>
      </c>
      <c r="C1137" s="11">
        <v>11</v>
      </c>
      <c r="D1137" s="11">
        <v>97.724999999999994</v>
      </c>
      <c r="E1137" s="11">
        <f t="shared" si="52"/>
        <v>117.26999999999998</v>
      </c>
      <c r="F1137" s="11">
        <f t="shared" si="51"/>
        <v>1074.9749999999999</v>
      </c>
      <c r="G1137" s="10"/>
      <c r="H1137" s="12">
        <f t="shared" si="53"/>
        <v>1289.9699999999998</v>
      </c>
    </row>
    <row r="1138" spans="1:8" x14ac:dyDescent="0.25">
      <c r="A1138" s="10" t="s">
        <v>2277</v>
      </c>
      <c r="B1138" s="10" t="s">
        <v>2278</v>
      </c>
      <c r="C1138" s="11">
        <v>1</v>
      </c>
      <c r="D1138" s="11">
        <v>32.935000000000002</v>
      </c>
      <c r="E1138" s="11">
        <f t="shared" si="52"/>
        <v>39.521999999999998</v>
      </c>
      <c r="F1138" s="11">
        <f t="shared" si="51"/>
        <v>32.935000000000002</v>
      </c>
      <c r="G1138" s="10"/>
      <c r="H1138" s="12">
        <f t="shared" si="53"/>
        <v>39.521999999999998</v>
      </c>
    </row>
    <row r="1139" spans="1:8" x14ac:dyDescent="0.25">
      <c r="A1139" s="10" t="s">
        <v>2279</v>
      </c>
      <c r="B1139" s="10" t="s">
        <v>2280</v>
      </c>
      <c r="C1139" s="11">
        <v>3</v>
      </c>
      <c r="D1139" s="11">
        <v>64.909000000000006</v>
      </c>
      <c r="E1139" s="11">
        <f t="shared" si="52"/>
        <v>77.890799999999999</v>
      </c>
      <c r="F1139" s="11">
        <f t="shared" si="51"/>
        <v>194.72700000000003</v>
      </c>
      <c r="G1139" s="10"/>
      <c r="H1139" s="12">
        <f t="shared" si="53"/>
        <v>233.67239999999998</v>
      </c>
    </row>
    <row r="1140" spans="1:8" x14ac:dyDescent="0.25">
      <c r="A1140" s="10" t="s">
        <v>2281</v>
      </c>
      <c r="B1140" s="10" t="s">
        <v>2282</v>
      </c>
      <c r="C1140" s="11">
        <v>1</v>
      </c>
      <c r="D1140" s="11">
        <v>71.941000000000003</v>
      </c>
      <c r="E1140" s="11">
        <f t="shared" si="52"/>
        <v>86.3292</v>
      </c>
      <c r="F1140" s="11">
        <f t="shared" si="51"/>
        <v>71.941000000000003</v>
      </c>
      <c r="G1140" s="10"/>
      <c r="H1140" s="12">
        <f t="shared" si="53"/>
        <v>86.3292</v>
      </c>
    </row>
    <row r="1141" spans="1:8" x14ac:dyDescent="0.25">
      <c r="A1141" s="10" t="s">
        <v>2283</v>
      </c>
      <c r="B1141" s="10" t="s">
        <v>2284</v>
      </c>
      <c r="C1141" s="11">
        <v>1</v>
      </c>
      <c r="D1141" s="11">
        <v>50.49</v>
      </c>
      <c r="E1141" s="11">
        <f t="shared" si="52"/>
        <v>60.588000000000001</v>
      </c>
      <c r="F1141" s="11">
        <f t="shared" si="51"/>
        <v>50.49</v>
      </c>
      <c r="G1141" s="10"/>
      <c r="H1141" s="12">
        <f t="shared" si="53"/>
        <v>60.588000000000001</v>
      </c>
    </row>
    <row r="1142" spans="1:8" x14ac:dyDescent="0.25">
      <c r="A1142" s="10" t="s">
        <v>2285</v>
      </c>
      <c r="B1142" s="10" t="s">
        <v>2286</v>
      </c>
      <c r="C1142" s="11">
        <v>2</v>
      </c>
      <c r="D1142" s="11">
        <v>0</v>
      </c>
      <c r="E1142" s="11">
        <f t="shared" si="52"/>
        <v>0</v>
      </c>
      <c r="F1142" s="11">
        <f t="shared" si="51"/>
        <v>0</v>
      </c>
      <c r="G1142" s="10"/>
      <c r="H1142" s="12">
        <f t="shared" si="53"/>
        <v>0</v>
      </c>
    </row>
    <row r="1143" spans="1:8" x14ac:dyDescent="0.25">
      <c r="A1143" s="10" t="s">
        <v>2287</v>
      </c>
      <c r="B1143" s="10" t="s">
        <v>2288</v>
      </c>
      <c r="C1143" s="11">
        <v>2</v>
      </c>
      <c r="D1143" s="11">
        <v>83.3</v>
      </c>
      <c r="E1143" s="11">
        <f t="shared" si="52"/>
        <v>99.96</v>
      </c>
      <c r="F1143" s="11">
        <f t="shared" si="51"/>
        <v>166.6</v>
      </c>
      <c r="G1143" s="10"/>
      <c r="H1143" s="12">
        <f t="shared" si="53"/>
        <v>199.92</v>
      </c>
    </row>
    <row r="1144" spans="1:8" x14ac:dyDescent="0.25">
      <c r="A1144" s="10" t="s">
        <v>2289</v>
      </c>
      <c r="B1144" s="10" t="s">
        <v>2290</v>
      </c>
      <c r="C1144" s="11">
        <v>2</v>
      </c>
      <c r="D1144" s="11">
        <v>98.325999999999993</v>
      </c>
      <c r="E1144" s="11">
        <f t="shared" si="52"/>
        <v>117.99119999999999</v>
      </c>
      <c r="F1144" s="11">
        <f t="shared" si="51"/>
        <v>196.65199999999999</v>
      </c>
      <c r="G1144" s="10"/>
      <c r="H1144" s="12">
        <f t="shared" si="53"/>
        <v>235.98239999999998</v>
      </c>
    </row>
    <row r="1145" spans="1:8" x14ac:dyDescent="0.25">
      <c r="A1145" s="10" t="s">
        <v>2291</v>
      </c>
      <c r="B1145" s="10" t="s">
        <v>2292</v>
      </c>
      <c r="C1145" s="11">
        <v>2</v>
      </c>
      <c r="D1145" s="11">
        <v>123.568</v>
      </c>
      <c r="E1145" s="11">
        <f t="shared" si="52"/>
        <v>148.2816</v>
      </c>
      <c r="F1145" s="11">
        <f t="shared" si="51"/>
        <v>247.136</v>
      </c>
      <c r="G1145" s="10"/>
      <c r="H1145" s="12">
        <f t="shared" si="53"/>
        <v>296.56319999999999</v>
      </c>
    </row>
    <row r="1146" spans="1:8" x14ac:dyDescent="0.25">
      <c r="A1146" s="10" t="s">
        <v>2293</v>
      </c>
      <c r="B1146" s="10" t="s">
        <v>2294</v>
      </c>
      <c r="C1146" s="11">
        <v>7</v>
      </c>
      <c r="D1146" s="11">
        <v>100.37</v>
      </c>
      <c r="E1146" s="11">
        <f t="shared" si="52"/>
        <v>120.444</v>
      </c>
      <c r="F1146" s="11">
        <f t="shared" si="51"/>
        <v>702.59</v>
      </c>
      <c r="G1146" s="10"/>
      <c r="H1146" s="12">
        <f t="shared" si="53"/>
        <v>843.10800000000006</v>
      </c>
    </row>
    <row r="1147" spans="1:8" x14ac:dyDescent="0.25">
      <c r="A1147" s="10" t="s">
        <v>2295</v>
      </c>
      <c r="B1147" s="10" t="s">
        <v>2296</v>
      </c>
      <c r="C1147" s="11">
        <v>1</v>
      </c>
      <c r="D1147" s="11">
        <v>0</v>
      </c>
      <c r="E1147" s="11">
        <f t="shared" si="52"/>
        <v>0</v>
      </c>
      <c r="F1147" s="11">
        <f t="shared" si="51"/>
        <v>0</v>
      </c>
      <c r="G1147" s="10"/>
      <c r="H1147" s="12">
        <f t="shared" si="53"/>
        <v>0</v>
      </c>
    </row>
    <row r="1148" spans="1:8" x14ac:dyDescent="0.25">
      <c r="A1148" s="10" t="s">
        <v>2297</v>
      </c>
      <c r="B1148" s="10" t="s">
        <v>2298</v>
      </c>
      <c r="C1148" s="11">
        <v>6</v>
      </c>
      <c r="D1148" s="11">
        <v>26.92</v>
      </c>
      <c r="E1148" s="11">
        <f t="shared" si="52"/>
        <v>32.304000000000002</v>
      </c>
      <c r="F1148" s="11">
        <f t="shared" si="51"/>
        <v>161.52000000000001</v>
      </c>
      <c r="G1148" s="10"/>
      <c r="H1148" s="12">
        <f t="shared" si="53"/>
        <v>193.82400000000001</v>
      </c>
    </row>
    <row r="1149" spans="1:8" x14ac:dyDescent="0.25">
      <c r="A1149" s="10" t="s">
        <v>2299</v>
      </c>
      <c r="B1149" s="10" t="s">
        <v>2300</v>
      </c>
      <c r="C1149" s="11">
        <v>1</v>
      </c>
      <c r="D1149" s="11">
        <v>34.58</v>
      </c>
      <c r="E1149" s="11">
        <f t="shared" si="52"/>
        <v>41.495999999999995</v>
      </c>
      <c r="F1149" s="11">
        <f t="shared" si="51"/>
        <v>34.58</v>
      </c>
      <c r="G1149" s="10"/>
      <c r="H1149" s="12">
        <f t="shared" si="53"/>
        <v>41.495999999999995</v>
      </c>
    </row>
    <row r="1150" spans="1:8" x14ac:dyDescent="0.25">
      <c r="A1150" s="10" t="s">
        <v>2301</v>
      </c>
      <c r="B1150" s="10" t="s">
        <v>2302</v>
      </c>
      <c r="C1150" s="11">
        <v>4</v>
      </c>
      <c r="D1150" s="11">
        <v>57.64</v>
      </c>
      <c r="E1150" s="11">
        <f t="shared" si="52"/>
        <v>69.167999999999992</v>
      </c>
      <c r="F1150" s="11">
        <f t="shared" si="51"/>
        <v>230.56</v>
      </c>
      <c r="G1150" s="10"/>
      <c r="H1150" s="12">
        <f t="shared" si="53"/>
        <v>276.67199999999997</v>
      </c>
    </row>
    <row r="1151" spans="1:8" x14ac:dyDescent="0.25">
      <c r="A1151" s="10" t="s">
        <v>2303</v>
      </c>
      <c r="B1151" s="10" t="s">
        <v>2304</v>
      </c>
      <c r="C1151" s="11">
        <v>3</v>
      </c>
      <c r="D1151" s="11">
        <v>56.37</v>
      </c>
      <c r="E1151" s="11">
        <f t="shared" si="52"/>
        <v>67.643999999999991</v>
      </c>
      <c r="F1151" s="11">
        <f t="shared" si="51"/>
        <v>169.10999999999999</v>
      </c>
      <c r="G1151" s="10"/>
      <c r="H1151" s="12">
        <f t="shared" si="53"/>
        <v>202.93199999999996</v>
      </c>
    </row>
    <row r="1152" spans="1:8" x14ac:dyDescent="0.25">
      <c r="A1152" s="10" t="s">
        <v>2305</v>
      </c>
      <c r="B1152" s="10" t="s">
        <v>2306</v>
      </c>
      <c r="C1152" s="11">
        <v>3</v>
      </c>
      <c r="D1152" s="11">
        <v>111.8</v>
      </c>
      <c r="E1152" s="11">
        <f t="shared" si="52"/>
        <v>134.16</v>
      </c>
      <c r="F1152" s="11">
        <f t="shared" si="51"/>
        <v>335.4</v>
      </c>
      <c r="G1152" s="10"/>
      <c r="H1152" s="12">
        <f t="shared" si="53"/>
        <v>402.48</v>
      </c>
    </row>
    <row r="1153" spans="1:8" x14ac:dyDescent="0.25">
      <c r="A1153" s="10" t="s">
        <v>2307</v>
      </c>
      <c r="B1153" s="10" t="s">
        <v>2308</v>
      </c>
      <c r="C1153" s="11">
        <v>1</v>
      </c>
      <c r="D1153" s="11">
        <v>33.28</v>
      </c>
      <c r="E1153" s="11">
        <f t="shared" si="52"/>
        <v>39.936</v>
      </c>
      <c r="F1153" s="11">
        <f t="shared" si="51"/>
        <v>33.28</v>
      </c>
      <c r="G1153" s="10"/>
      <c r="H1153" s="12">
        <f t="shared" si="53"/>
        <v>39.936</v>
      </c>
    </row>
    <row r="1154" spans="1:8" x14ac:dyDescent="0.25">
      <c r="A1154" s="10" t="s">
        <v>2309</v>
      </c>
      <c r="B1154" s="10" t="s">
        <v>2310</v>
      </c>
      <c r="C1154" s="11">
        <v>7</v>
      </c>
      <c r="D1154" s="11">
        <v>31.15</v>
      </c>
      <c r="E1154" s="11">
        <f t="shared" si="52"/>
        <v>37.379999999999995</v>
      </c>
      <c r="F1154" s="11">
        <f t="shared" si="51"/>
        <v>218.04999999999998</v>
      </c>
      <c r="G1154" s="10"/>
      <c r="H1154" s="12">
        <f t="shared" si="53"/>
        <v>261.65999999999997</v>
      </c>
    </row>
    <row r="1155" spans="1:8" x14ac:dyDescent="0.25">
      <c r="A1155" s="10" t="s">
        <v>2311</v>
      </c>
      <c r="B1155" s="10" t="s">
        <v>2312</v>
      </c>
      <c r="C1155" s="11">
        <v>5</v>
      </c>
      <c r="D1155" s="11">
        <v>36.299999999999997</v>
      </c>
      <c r="E1155" s="11">
        <f t="shared" si="52"/>
        <v>43.559999999999995</v>
      </c>
      <c r="F1155" s="11">
        <f t="shared" si="51"/>
        <v>181.5</v>
      </c>
      <c r="G1155" s="10"/>
      <c r="H1155" s="12">
        <f t="shared" si="53"/>
        <v>217.79999999999998</v>
      </c>
    </row>
    <row r="1156" spans="1:8" x14ac:dyDescent="0.25">
      <c r="A1156" s="10" t="s">
        <v>2313</v>
      </c>
      <c r="B1156" s="10" t="s">
        <v>2314</v>
      </c>
      <c r="C1156" s="11">
        <v>6</v>
      </c>
      <c r="D1156" s="11">
        <v>42.23</v>
      </c>
      <c r="E1156" s="11">
        <f t="shared" si="52"/>
        <v>50.675999999999995</v>
      </c>
      <c r="F1156" s="11">
        <f t="shared" ref="F1156:F1219" si="54">C1156*D1156</f>
        <v>253.38</v>
      </c>
      <c r="G1156" s="10"/>
      <c r="H1156" s="12">
        <f t="shared" si="53"/>
        <v>304.05599999999998</v>
      </c>
    </row>
    <row r="1157" spans="1:8" x14ac:dyDescent="0.25">
      <c r="A1157" s="10" t="s">
        <v>2315</v>
      </c>
      <c r="B1157" s="10" t="s">
        <v>2316</v>
      </c>
      <c r="C1157" s="11">
        <v>7</v>
      </c>
      <c r="D1157" s="11">
        <v>68.459999999999994</v>
      </c>
      <c r="E1157" s="11">
        <f t="shared" ref="E1157:E1220" si="55">+D1157*1.2</f>
        <v>82.151999999999987</v>
      </c>
      <c r="F1157" s="11">
        <f t="shared" si="54"/>
        <v>479.21999999999997</v>
      </c>
      <c r="G1157" s="10"/>
      <c r="H1157" s="12">
        <f t="shared" ref="H1157:H1220" si="56">+C1157*E1157</f>
        <v>575.06399999999985</v>
      </c>
    </row>
    <row r="1158" spans="1:8" x14ac:dyDescent="0.25">
      <c r="A1158" s="10" t="s">
        <v>2317</v>
      </c>
      <c r="B1158" s="10" t="s">
        <v>2318</v>
      </c>
      <c r="C1158" s="11">
        <v>1</v>
      </c>
      <c r="D1158" s="11">
        <v>72.28</v>
      </c>
      <c r="E1158" s="11">
        <f t="shared" si="55"/>
        <v>86.736000000000004</v>
      </c>
      <c r="F1158" s="11">
        <f t="shared" si="54"/>
        <v>72.28</v>
      </c>
      <c r="G1158" s="10"/>
      <c r="H1158" s="12">
        <f t="shared" si="56"/>
        <v>86.736000000000004</v>
      </c>
    </row>
    <row r="1159" spans="1:8" x14ac:dyDescent="0.25">
      <c r="A1159" s="10" t="s">
        <v>2319</v>
      </c>
      <c r="B1159" s="10" t="s">
        <v>2320</v>
      </c>
      <c r="C1159" s="11">
        <v>4</v>
      </c>
      <c r="D1159" s="11">
        <v>54.29</v>
      </c>
      <c r="E1159" s="11">
        <f t="shared" si="55"/>
        <v>65.147999999999996</v>
      </c>
      <c r="F1159" s="11">
        <f t="shared" si="54"/>
        <v>217.16</v>
      </c>
      <c r="G1159" s="10"/>
      <c r="H1159" s="12">
        <f t="shared" si="56"/>
        <v>260.59199999999998</v>
      </c>
    </row>
    <row r="1160" spans="1:8" x14ac:dyDescent="0.25">
      <c r="A1160" s="10" t="s">
        <v>2321</v>
      </c>
      <c r="B1160" s="10" t="s">
        <v>2322</v>
      </c>
      <c r="C1160" s="11">
        <v>2</v>
      </c>
      <c r="D1160" s="11">
        <v>113.88</v>
      </c>
      <c r="E1160" s="11">
        <f t="shared" si="55"/>
        <v>136.65599999999998</v>
      </c>
      <c r="F1160" s="11">
        <f t="shared" si="54"/>
        <v>227.76</v>
      </c>
      <c r="G1160" s="10"/>
      <c r="H1160" s="12">
        <f t="shared" si="56"/>
        <v>273.31199999999995</v>
      </c>
    </row>
    <row r="1161" spans="1:8" x14ac:dyDescent="0.25">
      <c r="A1161" s="10" t="s">
        <v>2323</v>
      </c>
      <c r="B1161" s="10" t="s">
        <v>2324</v>
      </c>
      <c r="C1161" s="11">
        <v>3</v>
      </c>
      <c r="D1161" s="11">
        <v>77.569999999999993</v>
      </c>
      <c r="E1161" s="11">
        <f t="shared" si="55"/>
        <v>93.083999999999989</v>
      </c>
      <c r="F1161" s="11">
        <f t="shared" si="54"/>
        <v>232.70999999999998</v>
      </c>
      <c r="G1161" s="10"/>
      <c r="H1161" s="12">
        <f t="shared" si="56"/>
        <v>279.25199999999995</v>
      </c>
    </row>
    <row r="1162" spans="1:8" x14ac:dyDescent="0.25">
      <c r="A1162" s="10" t="s">
        <v>2325</v>
      </c>
      <c r="B1162" s="10" t="s">
        <v>2326</v>
      </c>
      <c r="C1162" s="11">
        <v>7</v>
      </c>
      <c r="D1162" s="11">
        <v>108.48</v>
      </c>
      <c r="E1162" s="11">
        <f t="shared" si="55"/>
        <v>130.17599999999999</v>
      </c>
      <c r="F1162" s="11">
        <f t="shared" si="54"/>
        <v>759.36</v>
      </c>
      <c r="G1162" s="10"/>
      <c r="H1162" s="12">
        <f t="shared" si="56"/>
        <v>911.23199999999997</v>
      </c>
    </row>
    <row r="1163" spans="1:8" x14ac:dyDescent="0.25">
      <c r="A1163" s="10" t="s">
        <v>2327</v>
      </c>
      <c r="B1163" s="10" t="s">
        <v>2328</v>
      </c>
      <c r="C1163" s="11">
        <v>1</v>
      </c>
      <c r="D1163" s="11">
        <v>119.7</v>
      </c>
      <c r="E1163" s="11">
        <f t="shared" si="55"/>
        <v>143.63999999999999</v>
      </c>
      <c r="F1163" s="11">
        <f t="shared" si="54"/>
        <v>119.7</v>
      </c>
      <c r="G1163" s="10"/>
      <c r="H1163" s="12">
        <f t="shared" si="56"/>
        <v>143.63999999999999</v>
      </c>
    </row>
    <row r="1164" spans="1:8" x14ac:dyDescent="0.25">
      <c r="A1164" s="10" t="s">
        <v>2329</v>
      </c>
      <c r="B1164" s="10" t="s">
        <v>2330</v>
      </c>
      <c r="C1164" s="11">
        <v>7</v>
      </c>
      <c r="D1164" s="11">
        <v>118.31</v>
      </c>
      <c r="E1164" s="11">
        <f t="shared" si="55"/>
        <v>141.97200000000001</v>
      </c>
      <c r="F1164" s="11">
        <f t="shared" si="54"/>
        <v>828.17000000000007</v>
      </c>
      <c r="G1164" s="10"/>
      <c r="H1164" s="12">
        <f t="shared" si="56"/>
        <v>993.80400000000009</v>
      </c>
    </row>
    <row r="1165" spans="1:8" x14ac:dyDescent="0.25">
      <c r="A1165" s="10" t="s">
        <v>2331</v>
      </c>
      <c r="B1165" s="10" t="s">
        <v>2332</v>
      </c>
      <c r="C1165" s="11">
        <v>6</v>
      </c>
      <c r="D1165" s="11">
        <v>153.05000000000001</v>
      </c>
      <c r="E1165" s="11">
        <f t="shared" si="55"/>
        <v>183.66</v>
      </c>
      <c r="F1165" s="11">
        <f t="shared" si="54"/>
        <v>918.30000000000007</v>
      </c>
      <c r="G1165" s="10"/>
      <c r="H1165" s="12">
        <f t="shared" si="56"/>
        <v>1101.96</v>
      </c>
    </row>
    <row r="1166" spans="1:8" x14ac:dyDescent="0.25">
      <c r="A1166" s="10" t="s">
        <v>2333</v>
      </c>
      <c r="B1166" s="10" t="s">
        <v>2334</v>
      </c>
      <c r="C1166" s="11">
        <v>5</v>
      </c>
      <c r="D1166" s="11">
        <v>549.78</v>
      </c>
      <c r="E1166" s="11">
        <f t="shared" si="55"/>
        <v>659.73599999999999</v>
      </c>
      <c r="F1166" s="11">
        <f t="shared" si="54"/>
        <v>2748.8999999999996</v>
      </c>
      <c r="G1166" s="10"/>
      <c r="H1166" s="12">
        <f t="shared" si="56"/>
        <v>3298.68</v>
      </c>
    </row>
    <row r="1167" spans="1:8" x14ac:dyDescent="0.25">
      <c r="A1167" s="10" t="s">
        <v>2335</v>
      </c>
      <c r="B1167" s="10" t="s">
        <v>2336</v>
      </c>
      <c r="C1167" s="11">
        <v>15</v>
      </c>
      <c r="D1167" s="11">
        <v>87.92</v>
      </c>
      <c r="E1167" s="11">
        <f t="shared" si="55"/>
        <v>105.504</v>
      </c>
      <c r="F1167" s="11">
        <f t="shared" si="54"/>
        <v>1318.8</v>
      </c>
      <c r="G1167" s="10"/>
      <c r="H1167" s="12">
        <f t="shared" si="56"/>
        <v>1582.5600000000002</v>
      </c>
    </row>
    <row r="1168" spans="1:8" x14ac:dyDescent="0.25">
      <c r="A1168" s="10" t="s">
        <v>2337</v>
      </c>
      <c r="B1168" s="10" t="s">
        <v>2338</v>
      </c>
      <c r="C1168" s="11">
        <v>2</v>
      </c>
      <c r="D1168" s="11">
        <v>80.599999999999994</v>
      </c>
      <c r="E1168" s="11">
        <f t="shared" si="55"/>
        <v>96.719999999999985</v>
      </c>
      <c r="F1168" s="11">
        <f t="shared" si="54"/>
        <v>161.19999999999999</v>
      </c>
      <c r="G1168" s="10"/>
      <c r="H1168" s="12">
        <f t="shared" si="56"/>
        <v>193.43999999999997</v>
      </c>
    </row>
    <row r="1169" spans="1:8" x14ac:dyDescent="0.25">
      <c r="A1169" s="10" t="s">
        <v>2339</v>
      </c>
      <c r="B1169" s="10" t="s">
        <v>2340</v>
      </c>
      <c r="C1169" s="11">
        <v>10</v>
      </c>
      <c r="D1169" s="11">
        <v>20.753</v>
      </c>
      <c r="E1169" s="11">
        <f t="shared" si="55"/>
        <v>24.903600000000001</v>
      </c>
      <c r="F1169" s="11">
        <f t="shared" si="54"/>
        <v>207.53</v>
      </c>
      <c r="G1169" s="10"/>
      <c r="H1169" s="12">
        <f t="shared" si="56"/>
        <v>249.036</v>
      </c>
    </row>
    <row r="1170" spans="1:8" x14ac:dyDescent="0.25">
      <c r="A1170" s="10" t="s">
        <v>2341</v>
      </c>
      <c r="B1170" s="10" t="s">
        <v>2342</v>
      </c>
      <c r="C1170" s="11">
        <v>2</v>
      </c>
      <c r="D1170" s="11">
        <v>27.466000000000001</v>
      </c>
      <c r="E1170" s="11">
        <f t="shared" si="55"/>
        <v>32.959200000000003</v>
      </c>
      <c r="F1170" s="11">
        <f t="shared" si="54"/>
        <v>54.932000000000002</v>
      </c>
      <c r="G1170" s="10"/>
      <c r="H1170" s="12">
        <f t="shared" si="56"/>
        <v>65.918400000000005</v>
      </c>
    </row>
    <row r="1171" spans="1:8" x14ac:dyDescent="0.25">
      <c r="A1171" s="10" t="s">
        <v>2343</v>
      </c>
      <c r="B1171" s="10" t="s">
        <v>2344</v>
      </c>
      <c r="C1171" s="11">
        <v>3</v>
      </c>
      <c r="D1171" s="11">
        <v>75.573333329999997</v>
      </c>
      <c r="E1171" s="11">
        <f t="shared" si="55"/>
        <v>90.687999995999988</v>
      </c>
      <c r="F1171" s="11">
        <f t="shared" si="54"/>
        <v>226.71999998999999</v>
      </c>
      <c r="G1171" s="10"/>
      <c r="H1171" s="12">
        <f t="shared" si="56"/>
        <v>272.06399998799998</v>
      </c>
    </row>
    <row r="1172" spans="1:8" x14ac:dyDescent="0.25">
      <c r="A1172" s="10" t="s">
        <v>2345</v>
      </c>
      <c r="B1172" s="10" t="s">
        <v>2346</v>
      </c>
      <c r="C1172" s="11">
        <v>2</v>
      </c>
      <c r="D1172" s="11">
        <v>42.8</v>
      </c>
      <c r="E1172" s="11">
        <f t="shared" si="55"/>
        <v>51.359999999999992</v>
      </c>
      <c r="F1172" s="11">
        <f t="shared" si="54"/>
        <v>85.6</v>
      </c>
      <c r="G1172" s="10"/>
      <c r="H1172" s="12">
        <f t="shared" si="56"/>
        <v>102.71999999999998</v>
      </c>
    </row>
    <row r="1173" spans="1:8" x14ac:dyDescent="0.25">
      <c r="A1173" s="10" t="s">
        <v>2347</v>
      </c>
      <c r="B1173" s="10" t="s">
        <v>2348</v>
      </c>
      <c r="C1173" s="11">
        <v>2</v>
      </c>
      <c r="D1173" s="11">
        <v>42.64</v>
      </c>
      <c r="E1173" s="11">
        <f t="shared" si="55"/>
        <v>51.167999999999999</v>
      </c>
      <c r="F1173" s="11">
        <f t="shared" si="54"/>
        <v>85.28</v>
      </c>
      <c r="G1173" s="10"/>
      <c r="H1173" s="12">
        <f t="shared" si="56"/>
        <v>102.336</v>
      </c>
    </row>
    <row r="1174" spans="1:8" x14ac:dyDescent="0.25">
      <c r="A1174" s="10" t="s">
        <v>2349</v>
      </c>
      <c r="B1174" s="10" t="s">
        <v>2350</v>
      </c>
      <c r="C1174" s="11">
        <v>4</v>
      </c>
      <c r="D1174" s="11">
        <v>40.405000000000001</v>
      </c>
      <c r="E1174" s="11">
        <f t="shared" si="55"/>
        <v>48.485999999999997</v>
      </c>
      <c r="F1174" s="11">
        <f t="shared" si="54"/>
        <v>161.62</v>
      </c>
      <c r="G1174" s="10"/>
      <c r="H1174" s="12">
        <f t="shared" si="56"/>
        <v>193.94399999999999</v>
      </c>
    </row>
    <row r="1175" spans="1:8" x14ac:dyDescent="0.25">
      <c r="A1175" s="10" t="s">
        <v>2351</v>
      </c>
      <c r="B1175" s="10" t="s">
        <v>2352</v>
      </c>
      <c r="C1175" s="11">
        <v>1</v>
      </c>
      <c r="D1175" s="11">
        <v>82.47</v>
      </c>
      <c r="E1175" s="11">
        <f t="shared" si="55"/>
        <v>98.963999999999999</v>
      </c>
      <c r="F1175" s="11">
        <f t="shared" si="54"/>
        <v>82.47</v>
      </c>
      <c r="G1175" s="10"/>
      <c r="H1175" s="12">
        <f t="shared" si="56"/>
        <v>98.963999999999999</v>
      </c>
    </row>
    <row r="1176" spans="1:8" x14ac:dyDescent="0.25">
      <c r="A1176" s="10" t="s">
        <v>2353</v>
      </c>
      <c r="B1176" s="10" t="s">
        <v>2354</v>
      </c>
      <c r="C1176" s="11">
        <v>6</v>
      </c>
      <c r="D1176" s="11">
        <v>55.13</v>
      </c>
      <c r="E1176" s="11">
        <f t="shared" si="55"/>
        <v>66.156000000000006</v>
      </c>
      <c r="F1176" s="11">
        <f t="shared" si="54"/>
        <v>330.78000000000003</v>
      </c>
      <c r="G1176" s="10"/>
      <c r="H1176" s="12">
        <f t="shared" si="56"/>
        <v>396.93600000000004</v>
      </c>
    </row>
    <row r="1177" spans="1:8" x14ac:dyDescent="0.25">
      <c r="A1177" s="10" t="s">
        <v>2355</v>
      </c>
      <c r="B1177" s="10" t="s">
        <v>2356</v>
      </c>
      <c r="C1177" s="11">
        <v>2</v>
      </c>
      <c r="D1177" s="11">
        <v>68.12</v>
      </c>
      <c r="E1177" s="11">
        <f t="shared" si="55"/>
        <v>81.744</v>
      </c>
      <c r="F1177" s="11">
        <f t="shared" si="54"/>
        <v>136.24</v>
      </c>
      <c r="G1177" s="10"/>
      <c r="H1177" s="12">
        <f t="shared" si="56"/>
        <v>163.488</v>
      </c>
    </row>
    <row r="1178" spans="1:8" x14ac:dyDescent="0.25">
      <c r="A1178" s="10" t="s">
        <v>2357</v>
      </c>
      <c r="B1178" s="10" t="s">
        <v>2358</v>
      </c>
      <c r="C1178" s="11">
        <v>4</v>
      </c>
      <c r="D1178" s="11">
        <v>86.18</v>
      </c>
      <c r="E1178" s="11">
        <f t="shared" si="55"/>
        <v>103.41600000000001</v>
      </c>
      <c r="F1178" s="11">
        <f t="shared" si="54"/>
        <v>344.72</v>
      </c>
      <c r="G1178" s="10"/>
      <c r="H1178" s="12">
        <f t="shared" si="56"/>
        <v>413.66400000000004</v>
      </c>
    </row>
    <row r="1179" spans="1:8" x14ac:dyDescent="0.25">
      <c r="A1179" s="10" t="s">
        <v>2359</v>
      </c>
      <c r="B1179" s="10" t="s">
        <v>2360</v>
      </c>
      <c r="C1179" s="11">
        <v>3</v>
      </c>
      <c r="D1179" s="11">
        <v>19.260000000000002</v>
      </c>
      <c r="E1179" s="11">
        <f t="shared" si="55"/>
        <v>23.112000000000002</v>
      </c>
      <c r="F1179" s="11">
        <f t="shared" si="54"/>
        <v>57.78</v>
      </c>
      <c r="G1179" s="10"/>
      <c r="H1179" s="12">
        <f t="shared" si="56"/>
        <v>69.336000000000013</v>
      </c>
    </row>
    <row r="1180" spans="1:8" x14ac:dyDescent="0.25">
      <c r="A1180" s="10" t="s">
        <v>2361</v>
      </c>
      <c r="B1180" s="10" t="s">
        <v>2362</v>
      </c>
      <c r="C1180" s="11">
        <v>3</v>
      </c>
      <c r="D1180" s="11">
        <v>39.520000000000003</v>
      </c>
      <c r="E1180" s="11">
        <f t="shared" si="55"/>
        <v>47.423999999999999</v>
      </c>
      <c r="F1180" s="11">
        <f t="shared" si="54"/>
        <v>118.56</v>
      </c>
      <c r="G1180" s="10"/>
      <c r="H1180" s="12">
        <f t="shared" si="56"/>
        <v>142.27199999999999</v>
      </c>
    </row>
    <row r="1181" spans="1:8" x14ac:dyDescent="0.25">
      <c r="A1181" s="10" t="s">
        <v>2363</v>
      </c>
      <c r="B1181" s="10" t="s">
        <v>2364</v>
      </c>
      <c r="C1181" s="11">
        <v>1</v>
      </c>
      <c r="D1181" s="11">
        <v>102.44</v>
      </c>
      <c r="E1181" s="11">
        <f t="shared" si="55"/>
        <v>122.928</v>
      </c>
      <c r="F1181" s="11">
        <f t="shared" si="54"/>
        <v>102.44</v>
      </c>
      <c r="G1181" s="10"/>
      <c r="H1181" s="12">
        <f t="shared" si="56"/>
        <v>122.928</v>
      </c>
    </row>
    <row r="1182" spans="1:8" x14ac:dyDescent="0.25">
      <c r="A1182" s="10" t="s">
        <v>2365</v>
      </c>
      <c r="B1182" s="10" t="s">
        <v>2366</v>
      </c>
      <c r="C1182" s="11">
        <v>6</v>
      </c>
      <c r="D1182" s="11">
        <v>203.74</v>
      </c>
      <c r="E1182" s="11">
        <f t="shared" si="55"/>
        <v>244.488</v>
      </c>
      <c r="F1182" s="11">
        <f t="shared" si="54"/>
        <v>1222.44</v>
      </c>
      <c r="G1182" s="10"/>
      <c r="H1182" s="12">
        <f t="shared" si="56"/>
        <v>1466.9279999999999</v>
      </c>
    </row>
    <row r="1183" spans="1:8" x14ac:dyDescent="0.25">
      <c r="A1183" s="10" t="s">
        <v>2367</v>
      </c>
      <c r="B1183" s="10" t="s">
        <v>2368</v>
      </c>
      <c r="C1183" s="11">
        <v>4</v>
      </c>
      <c r="D1183" s="11">
        <v>13.923999999999999</v>
      </c>
      <c r="E1183" s="11">
        <f t="shared" si="55"/>
        <v>16.7088</v>
      </c>
      <c r="F1183" s="11">
        <f t="shared" si="54"/>
        <v>55.695999999999998</v>
      </c>
      <c r="G1183" s="10"/>
      <c r="H1183" s="12">
        <f t="shared" si="56"/>
        <v>66.8352</v>
      </c>
    </row>
    <row r="1184" spans="1:8" x14ac:dyDescent="0.25">
      <c r="A1184" s="10" t="s">
        <v>2369</v>
      </c>
      <c r="B1184" s="10" t="s">
        <v>2370</v>
      </c>
      <c r="C1184" s="11">
        <v>5</v>
      </c>
      <c r="D1184" s="11">
        <v>23.74</v>
      </c>
      <c r="E1184" s="11">
        <f t="shared" si="55"/>
        <v>28.487999999999996</v>
      </c>
      <c r="F1184" s="11">
        <f t="shared" si="54"/>
        <v>118.69999999999999</v>
      </c>
      <c r="G1184" s="10"/>
      <c r="H1184" s="12">
        <f t="shared" si="56"/>
        <v>142.43999999999997</v>
      </c>
    </row>
    <row r="1185" spans="1:8" x14ac:dyDescent="0.25">
      <c r="A1185" s="10" t="s">
        <v>2371</v>
      </c>
      <c r="B1185" s="10" t="s">
        <v>2372</v>
      </c>
      <c r="C1185" s="11">
        <v>24</v>
      </c>
      <c r="D1185" s="11">
        <v>16.29</v>
      </c>
      <c r="E1185" s="11">
        <f t="shared" si="55"/>
        <v>19.547999999999998</v>
      </c>
      <c r="F1185" s="11">
        <f t="shared" si="54"/>
        <v>390.96</v>
      </c>
      <c r="G1185" s="10"/>
      <c r="H1185" s="12">
        <f t="shared" si="56"/>
        <v>469.15199999999993</v>
      </c>
    </row>
    <row r="1186" spans="1:8" x14ac:dyDescent="0.25">
      <c r="A1186" s="10" t="s">
        <v>2373</v>
      </c>
      <c r="B1186" s="10" t="s">
        <v>2374</v>
      </c>
      <c r="C1186" s="11">
        <v>5</v>
      </c>
      <c r="D1186" s="11">
        <v>50.356000000000002</v>
      </c>
      <c r="E1186" s="11">
        <f t="shared" si="55"/>
        <v>60.427199999999999</v>
      </c>
      <c r="F1186" s="11">
        <f t="shared" si="54"/>
        <v>251.78</v>
      </c>
      <c r="G1186" s="10"/>
      <c r="H1186" s="12">
        <f t="shared" si="56"/>
        <v>302.13599999999997</v>
      </c>
    </row>
    <row r="1187" spans="1:8" x14ac:dyDescent="0.25">
      <c r="A1187" s="10" t="s">
        <v>2375</v>
      </c>
      <c r="B1187" s="10" t="s">
        <v>2376</v>
      </c>
      <c r="C1187" s="11">
        <v>3</v>
      </c>
      <c r="D1187" s="11">
        <v>20.21</v>
      </c>
      <c r="E1187" s="11">
        <f t="shared" si="55"/>
        <v>24.251999999999999</v>
      </c>
      <c r="F1187" s="11">
        <f t="shared" si="54"/>
        <v>60.63</v>
      </c>
      <c r="G1187" s="10"/>
      <c r="H1187" s="12">
        <f t="shared" si="56"/>
        <v>72.756</v>
      </c>
    </row>
    <row r="1188" spans="1:8" x14ac:dyDescent="0.25">
      <c r="A1188" s="10" t="s">
        <v>2377</v>
      </c>
      <c r="B1188" s="10" t="s">
        <v>2378</v>
      </c>
      <c r="C1188" s="11">
        <v>12</v>
      </c>
      <c r="D1188" s="11">
        <v>16.95</v>
      </c>
      <c r="E1188" s="11">
        <f t="shared" si="55"/>
        <v>20.34</v>
      </c>
      <c r="F1188" s="11">
        <f t="shared" si="54"/>
        <v>203.39999999999998</v>
      </c>
      <c r="G1188" s="10"/>
      <c r="H1188" s="12">
        <f t="shared" si="56"/>
        <v>244.07999999999998</v>
      </c>
    </row>
    <row r="1189" spans="1:8" x14ac:dyDescent="0.25">
      <c r="A1189" s="10" t="s">
        <v>2379</v>
      </c>
      <c r="B1189" s="10" t="s">
        <v>2380</v>
      </c>
      <c r="C1189" s="11">
        <v>1</v>
      </c>
      <c r="D1189" s="11">
        <v>24.83</v>
      </c>
      <c r="E1189" s="11">
        <f t="shared" si="55"/>
        <v>29.795999999999996</v>
      </c>
      <c r="F1189" s="11">
        <f t="shared" si="54"/>
        <v>24.83</v>
      </c>
      <c r="G1189" s="10"/>
      <c r="H1189" s="12">
        <f t="shared" si="56"/>
        <v>29.795999999999996</v>
      </c>
    </row>
    <row r="1190" spans="1:8" x14ac:dyDescent="0.25">
      <c r="A1190" s="10" t="s">
        <v>2381</v>
      </c>
      <c r="B1190" s="10" t="s">
        <v>2382</v>
      </c>
      <c r="C1190" s="11">
        <v>2</v>
      </c>
      <c r="D1190" s="11">
        <v>46.698999999999998</v>
      </c>
      <c r="E1190" s="11">
        <f t="shared" si="55"/>
        <v>56.038799999999995</v>
      </c>
      <c r="F1190" s="11">
        <f t="shared" si="54"/>
        <v>93.397999999999996</v>
      </c>
      <c r="G1190" s="10"/>
      <c r="H1190" s="12">
        <f t="shared" si="56"/>
        <v>112.07759999999999</v>
      </c>
    </row>
    <row r="1191" spans="1:8" x14ac:dyDescent="0.25">
      <c r="A1191" s="10" t="s">
        <v>2383</v>
      </c>
      <c r="B1191" s="10" t="s">
        <v>2384</v>
      </c>
      <c r="C1191" s="11">
        <v>3</v>
      </c>
      <c r="D1191" s="11">
        <v>50.606000000000002</v>
      </c>
      <c r="E1191" s="11">
        <f t="shared" si="55"/>
        <v>60.727199999999996</v>
      </c>
      <c r="F1191" s="11">
        <f t="shared" si="54"/>
        <v>151.81800000000001</v>
      </c>
      <c r="G1191" s="10"/>
      <c r="H1191" s="12">
        <f t="shared" si="56"/>
        <v>182.1816</v>
      </c>
    </row>
    <row r="1192" spans="1:8" x14ac:dyDescent="0.25">
      <c r="A1192" s="10" t="s">
        <v>2385</v>
      </c>
      <c r="B1192" s="10" t="s">
        <v>2386</v>
      </c>
      <c r="C1192" s="11">
        <v>1</v>
      </c>
      <c r="D1192" s="11">
        <v>37.909999999999997</v>
      </c>
      <c r="E1192" s="11">
        <f t="shared" si="55"/>
        <v>45.491999999999997</v>
      </c>
      <c r="F1192" s="11">
        <f t="shared" si="54"/>
        <v>37.909999999999997</v>
      </c>
      <c r="G1192" s="10"/>
      <c r="H1192" s="12">
        <f t="shared" si="56"/>
        <v>45.491999999999997</v>
      </c>
    </row>
    <row r="1193" spans="1:8" x14ac:dyDescent="0.25">
      <c r="A1193" s="10" t="s">
        <v>2387</v>
      </c>
      <c r="B1193" s="10" t="s">
        <v>2388</v>
      </c>
      <c r="C1193" s="11">
        <v>2</v>
      </c>
      <c r="D1193" s="11">
        <v>0</v>
      </c>
      <c r="E1193" s="11">
        <f t="shared" si="55"/>
        <v>0</v>
      </c>
      <c r="F1193" s="11">
        <f t="shared" si="54"/>
        <v>0</v>
      </c>
      <c r="G1193" s="10"/>
      <c r="H1193" s="12">
        <f t="shared" si="56"/>
        <v>0</v>
      </c>
    </row>
    <row r="1194" spans="1:8" x14ac:dyDescent="0.25">
      <c r="A1194" s="10" t="s">
        <v>2389</v>
      </c>
      <c r="B1194" s="10" t="s">
        <v>2390</v>
      </c>
      <c r="C1194" s="11">
        <v>2</v>
      </c>
      <c r="D1194" s="11">
        <v>29.827000000000002</v>
      </c>
      <c r="E1194" s="11">
        <f t="shared" si="55"/>
        <v>35.792400000000001</v>
      </c>
      <c r="F1194" s="11">
        <f t="shared" si="54"/>
        <v>59.654000000000003</v>
      </c>
      <c r="G1194" s="10"/>
      <c r="H1194" s="12">
        <f t="shared" si="56"/>
        <v>71.584800000000001</v>
      </c>
    </row>
    <row r="1195" spans="1:8" x14ac:dyDescent="0.25">
      <c r="A1195" s="10" t="s">
        <v>2391</v>
      </c>
      <c r="B1195" s="10" t="s">
        <v>2392</v>
      </c>
      <c r="C1195" s="11">
        <v>4</v>
      </c>
      <c r="D1195" s="11">
        <v>85.8</v>
      </c>
      <c r="E1195" s="11">
        <f t="shared" si="55"/>
        <v>102.96</v>
      </c>
      <c r="F1195" s="11">
        <f t="shared" si="54"/>
        <v>343.2</v>
      </c>
      <c r="G1195" s="10"/>
      <c r="H1195" s="12">
        <f t="shared" si="56"/>
        <v>411.84</v>
      </c>
    </row>
    <row r="1196" spans="1:8" x14ac:dyDescent="0.25">
      <c r="A1196" s="10" t="s">
        <v>2393</v>
      </c>
      <c r="B1196" s="10" t="s">
        <v>2394</v>
      </c>
      <c r="C1196" s="11">
        <v>5</v>
      </c>
      <c r="D1196" s="11">
        <v>54.122999999999998</v>
      </c>
      <c r="E1196" s="11">
        <f t="shared" si="55"/>
        <v>64.947599999999994</v>
      </c>
      <c r="F1196" s="11">
        <f t="shared" si="54"/>
        <v>270.61500000000001</v>
      </c>
      <c r="G1196" s="10"/>
      <c r="H1196" s="12">
        <f t="shared" si="56"/>
        <v>324.73799999999994</v>
      </c>
    </row>
    <row r="1197" spans="1:8" x14ac:dyDescent="0.25">
      <c r="A1197" s="10" t="s">
        <v>2395</v>
      </c>
      <c r="B1197" s="10" t="s">
        <v>2396</v>
      </c>
      <c r="C1197" s="11">
        <v>1</v>
      </c>
      <c r="D1197" s="11">
        <v>39.457999999999998</v>
      </c>
      <c r="E1197" s="11">
        <f t="shared" si="55"/>
        <v>47.349599999999995</v>
      </c>
      <c r="F1197" s="11">
        <f t="shared" si="54"/>
        <v>39.457999999999998</v>
      </c>
      <c r="G1197" s="10"/>
      <c r="H1197" s="12">
        <f t="shared" si="56"/>
        <v>47.349599999999995</v>
      </c>
    </row>
    <row r="1198" spans="1:8" x14ac:dyDescent="0.25">
      <c r="A1198" s="10" t="s">
        <v>2397</v>
      </c>
      <c r="B1198" s="10" t="s">
        <v>2398</v>
      </c>
      <c r="C1198" s="11">
        <v>4</v>
      </c>
      <c r="D1198" s="11">
        <v>66.665999999999997</v>
      </c>
      <c r="E1198" s="11">
        <f t="shared" si="55"/>
        <v>79.999199999999988</v>
      </c>
      <c r="F1198" s="11">
        <f t="shared" si="54"/>
        <v>266.66399999999999</v>
      </c>
      <c r="G1198" s="10"/>
      <c r="H1198" s="12">
        <f t="shared" si="56"/>
        <v>319.99679999999995</v>
      </c>
    </row>
    <row r="1199" spans="1:8" x14ac:dyDescent="0.25">
      <c r="A1199" s="10" t="s">
        <v>2399</v>
      </c>
      <c r="B1199" s="10" t="s">
        <v>2400</v>
      </c>
      <c r="C1199" s="11">
        <v>4</v>
      </c>
      <c r="D1199" s="11">
        <v>76.058999999999997</v>
      </c>
      <c r="E1199" s="11">
        <f t="shared" si="55"/>
        <v>91.270799999999994</v>
      </c>
      <c r="F1199" s="11">
        <f t="shared" si="54"/>
        <v>304.23599999999999</v>
      </c>
      <c r="G1199" s="10"/>
      <c r="H1199" s="12">
        <f t="shared" si="56"/>
        <v>365.08319999999998</v>
      </c>
    </row>
    <row r="1200" spans="1:8" x14ac:dyDescent="0.25">
      <c r="A1200" s="10" t="s">
        <v>2401</v>
      </c>
      <c r="B1200" s="10" t="s">
        <v>2402</v>
      </c>
      <c r="C1200" s="11">
        <v>2</v>
      </c>
      <c r="D1200" s="11">
        <v>61.865000000000002</v>
      </c>
      <c r="E1200" s="11">
        <f t="shared" si="55"/>
        <v>74.238</v>
      </c>
      <c r="F1200" s="11">
        <f t="shared" si="54"/>
        <v>123.73</v>
      </c>
      <c r="G1200" s="10"/>
      <c r="H1200" s="12">
        <f t="shared" si="56"/>
        <v>148.476</v>
      </c>
    </row>
    <row r="1201" spans="1:8" x14ac:dyDescent="0.25">
      <c r="A1201" s="10" t="s">
        <v>2403</v>
      </c>
      <c r="B1201" s="10" t="s">
        <v>2404</v>
      </c>
      <c r="C1201" s="11">
        <v>1</v>
      </c>
      <c r="D1201" s="11">
        <v>76.33</v>
      </c>
      <c r="E1201" s="11">
        <f t="shared" si="55"/>
        <v>91.595999999999989</v>
      </c>
      <c r="F1201" s="11">
        <f t="shared" si="54"/>
        <v>76.33</v>
      </c>
      <c r="G1201" s="10"/>
      <c r="H1201" s="12">
        <f t="shared" si="56"/>
        <v>91.595999999999989</v>
      </c>
    </row>
    <row r="1202" spans="1:8" x14ac:dyDescent="0.25">
      <c r="A1202" s="10" t="s">
        <v>2405</v>
      </c>
      <c r="B1202" s="10" t="s">
        <v>2406</v>
      </c>
      <c r="C1202" s="11">
        <v>4</v>
      </c>
      <c r="D1202" s="11">
        <v>19.931000000000001</v>
      </c>
      <c r="E1202" s="11">
        <f t="shared" si="55"/>
        <v>23.917200000000001</v>
      </c>
      <c r="F1202" s="11">
        <f t="shared" si="54"/>
        <v>79.724000000000004</v>
      </c>
      <c r="G1202" s="10"/>
      <c r="H1202" s="12">
        <f t="shared" si="56"/>
        <v>95.668800000000005</v>
      </c>
    </row>
    <row r="1203" spans="1:8" x14ac:dyDescent="0.25">
      <c r="A1203" s="10" t="s">
        <v>2407</v>
      </c>
      <c r="B1203" s="10" t="s">
        <v>2408</v>
      </c>
      <c r="C1203" s="11">
        <v>3</v>
      </c>
      <c r="D1203" s="11">
        <v>41.83</v>
      </c>
      <c r="E1203" s="11">
        <f t="shared" si="55"/>
        <v>50.195999999999998</v>
      </c>
      <c r="F1203" s="11">
        <f t="shared" si="54"/>
        <v>125.49</v>
      </c>
      <c r="G1203" s="10"/>
      <c r="H1203" s="12">
        <f t="shared" si="56"/>
        <v>150.58799999999999</v>
      </c>
    </row>
    <row r="1204" spans="1:8" x14ac:dyDescent="0.25">
      <c r="A1204" s="10" t="s">
        <v>2409</v>
      </c>
      <c r="B1204" s="10" t="s">
        <v>2410</v>
      </c>
      <c r="C1204" s="11">
        <v>63</v>
      </c>
      <c r="D1204" s="11">
        <v>0.67200000000000004</v>
      </c>
      <c r="E1204" s="11">
        <f t="shared" si="55"/>
        <v>0.80640000000000001</v>
      </c>
      <c r="F1204" s="11">
        <f t="shared" si="54"/>
        <v>42.336000000000006</v>
      </c>
      <c r="G1204" s="10"/>
      <c r="H1204" s="12">
        <f t="shared" si="56"/>
        <v>50.803200000000004</v>
      </c>
    </row>
    <row r="1205" spans="1:8" x14ac:dyDescent="0.25">
      <c r="A1205" s="10" t="s">
        <v>2411</v>
      </c>
      <c r="B1205" s="10" t="s">
        <v>2412</v>
      </c>
      <c r="C1205" s="11">
        <v>14</v>
      </c>
      <c r="D1205" s="11">
        <v>0.71899999999999997</v>
      </c>
      <c r="E1205" s="11">
        <f t="shared" si="55"/>
        <v>0.8627999999999999</v>
      </c>
      <c r="F1205" s="11">
        <f t="shared" si="54"/>
        <v>10.065999999999999</v>
      </c>
      <c r="G1205" s="10"/>
      <c r="H1205" s="12">
        <f t="shared" si="56"/>
        <v>12.079199999999998</v>
      </c>
    </row>
    <row r="1206" spans="1:8" x14ac:dyDescent="0.25">
      <c r="A1206" s="10" t="s">
        <v>2413</v>
      </c>
      <c r="B1206" s="10" t="s">
        <v>2414</v>
      </c>
      <c r="C1206" s="11">
        <v>46</v>
      </c>
      <c r="D1206" s="11">
        <v>0.66100000000000003</v>
      </c>
      <c r="E1206" s="11">
        <f t="shared" si="55"/>
        <v>0.79320000000000002</v>
      </c>
      <c r="F1206" s="11">
        <f t="shared" si="54"/>
        <v>30.406000000000002</v>
      </c>
      <c r="G1206" s="10"/>
      <c r="H1206" s="12">
        <f t="shared" si="56"/>
        <v>36.487200000000001</v>
      </c>
    </row>
    <row r="1207" spans="1:8" x14ac:dyDescent="0.25">
      <c r="A1207" s="10" t="s">
        <v>2415</v>
      </c>
      <c r="B1207" s="10" t="s">
        <v>2416</v>
      </c>
      <c r="C1207" s="11">
        <v>31</v>
      </c>
      <c r="D1207" s="11">
        <v>0.53</v>
      </c>
      <c r="E1207" s="11">
        <f t="shared" si="55"/>
        <v>0.63600000000000001</v>
      </c>
      <c r="F1207" s="11">
        <f t="shared" si="54"/>
        <v>16.43</v>
      </c>
      <c r="G1207" s="10"/>
      <c r="H1207" s="12">
        <f t="shared" si="56"/>
        <v>19.716000000000001</v>
      </c>
    </row>
    <row r="1208" spans="1:8" x14ac:dyDescent="0.25">
      <c r="A1208" s="10" t="s">
        <v>2417</v>
      </c>
      <c r="B1208" s="10" t="s">
        <v>2418</v>
      </c>
      <c r="C1208" s="11">
        <v>6</v>
      </c>
      <c r="D1208" s="11">
        <v>1.3819999999999999</v>
      </c>
      <c r="E1208" s="11">
        <f t="shared" si="55"/>
        <v>1.6583999999999999</v>
      </c>
      <c r="F1208" s="11">
        <f t="shared" si="54"/>
        <v>8.2919999999999998</v>
      </c>
      <c r="G1208" s="10"/>
      <c r="H1208" s="12">
        <f t="shared" si="56"/>
        <v>9.9503999999999984</v>
      </c>
    </row>
    <row r="1209" spans="1:8" x14ac:dyDescent="0.25">
      <c r="A1209" s="10" t="s">
        <v>2419</v>
      </c>
      <c r="B1209" s="10" t="s">
        <v>2420</v>
      </c>
      <c r="C1209" s="11">
        <v>99</v>
      </c>
      <c r="D1209" s="11">
        <v>0.84099999999999997</v>
      </c>
      <c r="E1209" s="11">
        <f t="shared" si="55"/>
        <v>1.0091999999999999</v>
      </c>
      <c r="F1209" s="11">
        <f t="shared" si="54"/>
        <v>83.259</v>
      </c>
      <c r="G1209" s="10"/>
      <c r="H1209" s="12">
        <f t="shared" si="56"/>
        <v>99.910799999999995</v>
      </c>
    </row>
    <row r="1210" spans="1:8" x14ac:dyDescent="0.25">
      <c r="A1210" s="10" t="s">
        <v>2421</v>
      </c>
      <c r="B1210" s="10" t="s">
        <v>2422</v>
      </c>
      <c r="C1210" s="11">
        <v>39</v>
      </c>
      <c r="D1210" s="11">
        <v>0.36099999999999999</v>
      </c>
      <c r="E1210" s="11">
        <f t="shared" si="55"/>
        <v>0.43319999999999997</v>
      </c>
      <c r="F1210" s="11">
        <f t="shared" si="54"/>
        <v>14.078999999999999</v>
      </c>
      <c r="G1210" s="10"/>
      <c r="H1210" s="12">
        <f t="shared" si="56"/>
        <v>16.8948</v>
      </c>
    </row>
    <row r="1211" spans="1:8" x14ac:dyDescent="0.25">
      <c r="A1211" s="10" t="s">
        <v>2423</v>
      </c>
      <c r="B1211" s="10" t="s">
        <v>2424</v>
      </c>
      <c r="C1211" s="11">
        <v>42</v>
      </c>
      <c r="D1211" s="11">
        <v>0.42099999999999999</v>
      </c>
      <c r="E1211" s="11">
        <f t="shared" si="55"/>
        <v>0.50519999999999998</v>
      </c>
      <c r="F1211" s="11">
        <f t="shared" si="54"/>
        <v>17.681999999999999</v>
      </c>
      <c r="G1211" s="10"/>
      <c r="H1211" s="12">
        <f t="shared" si="56"/>
        <v>21.218399999999999</v>
      </c>
    </row>
    <row r="1212" spans="1:8" x14ac:dyDescent="0.25">
      <c r="A1212" s="10" t="s">
        <v>2425</v>
      </c>
      <c r="B1212" s="10" t="s">
        <v>2426</v>
      </c>
      <c r="C1212" s="11">
        <v>7</v>
      </c>
      <c r="D1212" s="11">
        <v>2.4</v>
      </c>
      <c r="E1212" s="11">
        <f t="shared" si="55"/>
        <v>2.88</v>
      </c>
      <c r="F1212" s="11">
        <f t="shared" si="54"/>
        <v>16.8</v>
      </c>
      <c r="G1212" s="10"/>
      <c r="H1212" s="12">
        <f t="shared" si="56"/>
        <v>20.16</v>
      </c>
    </row>
    <row r="1213" spans="1:8" x14ac:dyDescent="0.25">
      <c r="A1213" s="10" t="s">
        <v>2427</v>
      </c>
      <c r="B1213" s="10" t="s">
        <v>2428</v>
      </c>
      <c r="C1213" s="11">
        <v>9</v>
      </c>
      <c r="D1213" s="11">
        <v>1.3819999999999999</v>
      </c>
      <c r="E1213" s="11">
        <f t="shared" si="55"/>
        <v>1.6583999999999999</v>
      </c>
      <c r="F1213" s="11">
        <f t="shared" si="54"/>
        <v>12.437999999999999</v>
      </c>
      <c r="G1213" s="10"/>
      <c r="H1213" s="12">
        <f t="shared" si="56"/>
        <v>14.925599999999999</v>
      </c>
    </row>
    <row r="1214" spans="1:8" x14ac:dyDescent="0.25">
      <c r="A1214" s="10" t="s">
        <v>2429</v>
      </c>
      <c r="B1214" s="10" t="s">
        <v>2430</v>
      </c>
      <c r="C1214" s="11">
        <v>3</v>
      </c>
      <c r="D1214" s="11">
        <v>1.1419999999999999</v>
      </c>
      <c r="E1214" s="11">
        <f t="shared" si="55"/>
        <v>1.3703999999999998</v>
      </c>
      <c r="F1214" s="11">
        <f t="shared" si="54"/>
        <v>3.4259999999999997</v>
      </c>
      <c r="G1214" s="10"/>
      <c r="H1214" s="12">
        <f t="shared" si="56"/>
        <v>4.1111999999999993</v>
      </c>
    </row>
    <row r="1215" spans="1:8" x14ac:dyDescent="0.25">
      <c r="A1215" s="10" t="s">
        <v>2431</v>
      </c>
      <c r="B1215" s="10" t="s">
        <v>2432</v>
      </c>
      <c r="C1215" s="11">
        <v>90</v>
      </c>
      <c r="D1215" s="11">
        <v>0.60099999999999998</v>
      </c>
      <c r="E1215" s="11">
        <f t="shared" si="55"/>
        <v>0.72119999999999995</v>
      </c>
      <c r="F1215" s="11">
        <f t="shared" si="54"/>
        <v>54.089999999999996</v>
      </c>
      <c r="G1215" s="10"/>
      <c r="H1215" s="12">
        <f t="shared" si="56"/>
        <v>64.908000000000001</v>
      </c>
    </row>
    <row r="1216" spans="1:8" x14ac:dyDescent="0.25">
      <c r="A1216" s="10" t="s">
        <v>2433</v>
      </c>
      <c r="B1216" s="10" t="s">
        <v>2434</v>
      </c>
      <c r="C1216" s="11">
        <v>10</v>
      </c>
      <c r="D1216" s="11">
        <v>1.1739999999999999</v>
      </c>
      <c r="E1216" s="11">
        <f t="shared" si="55"/>
        <v>1.4087999999999998</v>
      </c>
      <c r="F1216" s="11">
        <f t="shared" si="54"/>
        <v>11.739999999999998</v>
      </c>
      <c r="G1216" s="10"/>
      <c r="H1216" s="12">
        <f t="shared" si="56"/>
        <v>14.087999999999997</v>
      </c>
    </row>
    <row r="1217" spans="1:8" x14ac:dyDescent="0.25">
      <c r="A1217" s="10" t="s">
        <v>2435</v>
      </c>
      <c r="B1217" s="10" t="s">
        <v>2436</v>
      </c>
      <c r="C1217" s="11">
        <v>8</v>
      </c>
      <c r="D1217" s="11">
        <v>1.5</v>
      </c>
      <c r="E1217" s="11">
        <f t="shared" si="55"/>
        <v>1.7999999999999998</v>
      </c>
      <c r="F1217" s="11">
        <f t="shared" si="54"/>
        <v>12</v>
      </c>
      <c r="G1217" s="10"/>
      <c r="H1217" s="12">
        <f t="shared" si="56"/>
        <v>14.399999999999999</v>
      </c>
    </row>
    <row r="1218" spans="1:8" x14ac:dyDescent="0.25">
      <c r="A1218" s="10" t="s">
        <v>2437</v>
      </c>
      <c r="B1218" s="10" t="s">
        <v>2438</v>
      </c>
      <c r="C1218" s="11">
        <v>15</v>
      </c>
      <c r="D1218" s="11">
        <v>0.80200000000000005</v>
      </c>
      <c r="E1218" s="11">
        <f t="shared" si="55"/>
        <v>0.96240000000000003</v>
      </c>
      <c r="F1218" s="11">
        <f t="shared" si="54"/>
        <v>12.030000000000001</v>
      </c>
      <c r="G1218" s="10"/>
      <c r="H1218" s="12">
        <f t="shared" si="56"/>
        <v>14.436</v>
      </c>
    </row>
    <row r="1219" spans="1:8" x14ac:dyDescent="0.25">
      <c r="A1219" s="10" t="s">
        <v>2439</v>
      </c>
      <c r="B1219" s="10" t="s">
        <v>2440</v>
      </c>
      <c r="C1219" s="11">
        <v>27</v>
      </c>
      <c r="D1219" s="11">
        <v>0.57999999999999996</v>
      </c>
      <c r="E1219" s="11">
        <f t="shared" si="55"/>
        <v>0.69599999999999995</v>
      </c>
      <c r="F1219" s="11">
        <f t="shared" si="54"/>
        <v>15.659999999999998</v>
      </c>
      <c r="G1219" s="10"/>
      <c r="H1219" s="12">
        <f t="shared" si="56"/>
        <v>18.791999999999998</v>
      </c>
    </row>
    <row r="1220" spans="1:8" x14ac:dyDescent="0.25">
      <c r="A1220" s="10" t="s">
        <v>2441</v>
      </c>
      <c r="B1220" s="10" t="s">
        <v>2442</v>
      </c>
      <c r="C1220" s="11">
        <v>30</v>
      </c>
      <c r="D1220" s="11">
        <v>0.28299999999999997</v>
      </c>
      <c r="E1220" s="11">
        <f t="shared" si="55"/>
        <v>0.33959999999999996</v>
      </c>
      <c r="F1220" s="11">
        <f t="shared" ref="F1220:F1283" si="57">C1220*D1220</f>
        <v>8.4899999999999984</v>
      </c>
      <c r="G1220" s="10"/>
      <c r="H1220" s="12">
        <f t="shared" si="56"/>
        <v>10.187999999999999</v>
      </c>
    </row>
    <row r="1221" spans="1:8" x14ac:dyDescent="0.25">
      <c r="A1221" s="10" t="s">
        <v>2443</v>
      </c>
      <c r="B1221" s="10" t="s">
        <v>2444</v>
      </c>
      <c r="C1221" s="11">
        <v>35</v>
      </c>
      <c r="D1221" s="11">
        <v>0.54100000000000004</v>
      </c>
      <c r="E1221" s="11">
        <f t="shared" ref="E1221:E1284" si="58">+D1221*1.2</f>
        <v>0.6492</v>
      </c>
      <c r="F1221" s="11">
        <f t="shared" si="57"/>
        <v>18.935000000000002</v>
      </c>
      <c r="G1221" s="10"/>
      <c r="H1221" s="12">
        <f t="shared" ref="H1221:H1284" si="59">+C1221*E1221</f>
        <v>22.722000000000001</v>
      </c>
    </row>
    <row r="1222" spans="1:8" x14ac:dyDescent="0.25">
      <c r="A1222" s="10" t="s">
        <v>2445</v>
      </c>
      <c r="B1222" s="10" t="s">
        <v>2446</v>
      </c>
      <c r="C1222" s="11">
        <v>25</v>
      </c>
      <c r="D1222" s="11">
        <v>1.1299999999999999</v>
      </c>
      <c r="E1222" s="11">
        <f t="shared" si="58"/>
        <v>1.3559999999999999</v>
      </c>
      <c r="F1222" s="11">
        <f t="shared" si="57"/>
        <v>28.249999999999996</v>
      </c>
      <c r="G1222" s="10"/>
      <c r="H1222" s="12">
        <f t="shared" si="59"/>
        <v>33.9</v>
      </c>
    </row>
    <row r="1223" spans="1:8" x14ac:dyDescent="0.25">
      <c r="A1223" s="10" t="s">
        <v>2447</v>
      </c>
      <c r="B1223" s="10" t="s">
        <v>2448</v>
      </c>
      <c r="C1223" s="11">
        <v>4</v>
      </c>
      <c r="D1223" s="11">
        <v>6.34</v>
      </c>
      <c r="E1223" s="11">
        <f t="shared" si="58"/>
        <v>7.6079999999999997</v>
      </c>
      <c r="F1223" s="11">
        <f t="shared" si="57"/>
        <v>25.36</v>
      </c>
      <c r="G1223" s="10"/>
      <c r="H1223" s="12">
        <f t="shared" si="59"/>
        <v>30.431999999999999</v>
      </c>
    </row>
    <row r="1224" spans="1:8" x14ac:dyDescent="0.25">
      <c r="A1224" s="10" t="s">
        <v>2449</v>
      </c>
      <c r="B1224" s="10" t="s">
        <v>2450</v>
      </c>
      <c r="C1224" s="11">
        <v>7</v>
      </c>
      <c r="D1224" s="11">
        <v>7.12</v>
      </c>
      <c r="E1224" s="11">
        <f t="shared" si="58"/>
        <v>8.5440000000000005</v>
      </c>
      <c r="F1224" s="11">
        <f t="shared" si="57"/>
        <v>49.84</v>
      </c>
      <c r="G1224" s="10"/>
      <c r="H1224" s="12">
        <f t="shared" si="59"/>
        <v>59.808000000000007</v>
      </c>
    </row>
    <row r="1225" spans="1:8" x14ac:dyDescent="0.25">
      <c r="A1225" s="10" t="s">
        <v>2451</v>
      </c>
      <c r="B1225" s="10" t="s">
        <v>2452</v>
      </c>
      <c r="C1225" s="11">
        <v>8</v>
      </c>
      <c r="D1225" s="11">
        <v>8.58</v>
      </c>
      <c r="E1225" s="11">
        <f t="shared" si="58"/>
        <v>10.295999999999999</v>
      </c>
      <c r="F1225" s="11">
        <f t="shared" si="57"/>
        <v>68.64</v>
      </c>
      <c r="G1225" s="10"/>
      <c r="H1225" s="12">
        <f t="shared" si="59"/>
        <v>82.367999999999995</v>
      </c>
    </row>
    <row r="1226" spans="1:8" x14ac:dyDescent="0.25">
      <c r="A1226" s="10" t="s">
        <v>2453</v>
      </c>
      <c r="B1226" s="10" t="s">
        <v>2454</v>
      </c>
      <c r="C1226" s="11">
        <v>1</v>
      </c>
      <c r="D1226" s="11">
        <v>125.7</v>
      </c>
      <c r="E1226" s="11">
        <f t="shared" si="58"/>
        <v>150.84</v>
      </c>
      <c r="F1226" s="11">
        <f t="shared" si="57"/>
        <v>125.7</v>
      </c>
      <c r="G1226" s="10"/>
      <c r="H1226" s="12">
        <f t="shared" si="59"/>
        <v>150.84</v>
      </c>
    </row>
    <row r="1227" spans="1:8" x14ac:dyDescent="0.25">
      <c r="A1227" s="10" t="s">
        <v>2455</v>
      </c>
      <c r="B1227" s="10" t="s">
        <v>2456</v>
      </c>
      <c r="C1227" s="11">
        <v>17</v>
      </c>
      <c r="D1227" s="11">
        <v>11.58</v>
      </c>
      <c r="E1227" s="11">
        <f t="shared" si="58"/>
        <v>13.895999999999999</v>
      </c>
      <c r="F1227" s="11">
        <f t="shared" si="57"/>
        <v>196.86</v>
      </c>
      <c r="G1227" s="10"/>
      <c r="H1227" s="12">
        <f t="shared" si="59"/>
        <v>236.23199999999997</v>
      </c>
    </row>
    <row r="1228" spans="1:8" x14ac:dyDescent="0.25">
      <c r="A1228" s="10" t="s">
        <v>2457</v>
      </c>
      <c r="B1228" s="10" t="s">
        <v>2458</v>
      </c>
      <c r="C1228" s="11">
        <v>11</v>
      </c>
      <c r="D1228" s="11">
        <v>9.59</v>
      </c>
      <c r="E1228" s="11">
        <f t="shared" si="58"/>
        <v>11.507999999999999</v>
      </c>
      <c r="F1228" s="11">
        <f t="shared" si="57"/>
        <v>105.49</v>
      </c>
      <c r="G1228" s="10"/>
      <c r="H1228" s="12">
        <f t="shared" si="59"/>
        <v>126.58799999999999</v>
      </c>
    </row>
    <row r="1229" spans="1:8" x14ac:dyDescent="0.25">
      <c r="A1229" s="10" t="s">
        <v>2459</v>
      </c>
      <c r="B1229" s="10" t="s">
        <v>2460</v>
      </c>
      <c r="C1229" s="11">
        <v>8</v>
      </c>
      <c r="D1229" s="11">
        <v>10.050000000000001</v>
      </c>
      <c r="E1229" s="11">
        <f t="shared" si="58"/>
        <v>12.06</v>
      </c>
      <c r="F1229" s="11">
        <f t="shared" si="57"/>
        <v>80.400000000000006</v>
      </c>
      <c r="G1229" s="10"/>
      <c r="H1229" s="12">
        <f t="shared" si="59"/>
        <v>96.48</v>
      </c>
    </row>
    <row r="1230" spans="1:8" x14ac:dyDescent="0.25">
      <c r="A1230" s="10" t="s">
        <v>2461</v>
      </c>
      <c r="B1230" s="10" t="s">
        <v>2462</v>
      </c>
      <c r="C1230" s="11">
        <v>5</v>
      </c>
      <c r="D1230" s="11">
        <v>12.622</v>
      </c>
      <c r="E1230" s="11">
        <f t="shared" si="58"/>
        <v>15.1464</v>
      </c>
      <c r="F1230" s="11">
        <f t="shared" si="57"/>
        <v>63.11</v>
      </c>
      <c r="G1230" s="10"/>
      <c r="H1230" s="12">
        <f t="shared" si="59"/>
        <v>75.731999999999999</v>
      </c>
    </row>
    <row r="1231" spans="1:8" x14ac:dyDescent="0.25">
      <c r="A1231" s="10" t="s">
        <v>2463</v>
      </c>
      <c r="B1231" s="10" t="s">
        <v>2464</v>
      </c>
      <c r="C1231" s="11">
        <v>2</v>
      </c>
      <c r="D1231" s="11">
        <v>44.645000000000003</v>
      </c>
      <c r="E1231" s="11">
        <f t="shared" si="58"/>
        <v>53.574000000000005</v>
      </c>
      <c r="F1231" s="11">
        <f t="shared" si="57"/>
        <v>89.29</v>
      </c>
      <c r="G1231" s="10"/>
      <c r="H1231" s="12">
        <f t="shared" si="59"/>
        <v>107.14800000000001</v>
      </c>
    </row>
    <row r="1232" spans="1:8" x14ac:dyDescent="0.25">
      <c r="A1232" s="10" t="s">
        <v>2465</v>
      </c>
      <c r="B1232" s="10" t="s">
        <v>2466</v>
      </c>
      <c r="C1232" s="11">
        <v>1</v>
      </c>
      <c r="D1232" s="11">
        <v>68.64</v>
      </c>
      <c r="E1232" s="11">
        <f t="shared" si="58"/>
        <v>82.367999999999995</v>
      </c>
      <c r="F1232" s="11">
        <f t="shared" si="57"/>
        <v>68.64</v>
      </c>
      <c r="G1232" s="10"/>
      <c r="H1232" s="12">
        <f t="shared" si="59"/>
        <v>82.367999999999995</v>
      </c>
    </row>
    <row r="1233" spans="1:8" x14ac:dyDescent="0.25">
      <c r="A1233" s="10" t="s">
        <v>2467</v>
      </c>
      <c r="B1233" s="10" t="s">
        <v>2468</v>
      </c>
      <c r="C1233" s="11">
        <v>1</v>
      </c>
      <c r="D1233" s="11">
        <v>65</v>
      </c>
      <c r="E1233" s="11">
        <f t="shared" si="58"/>
        <v>78</v>
      </c>
      <c r="F1233" s="11">
        <f t="shared" si="57"/>
        <v>65</v>
      </c>
      <c r="G1233" s="10"/>
      <c r="H1233" s="12">
        <f t="shared" si="59"/>
        <v>78</v>
      </c>
    </row>
    <row r="1234" spans="1:8" x14ac:dyDescent="0.25">
      <c r="A1234" s="10" t="s">
        <v>2469</v>
      </c>
      <c r="B1234" s="10" t="s">
        <v>2470</v>
      </c>
      <c r="C1234" s="11">
        <v>2</v>
      </c>
      <c r="D1234" s="11">
        <v>55.69</v>
      </c>
      <c r="E1234" s="11">
        <f t="shared" si="58"/>
        <v>66.827999999999989</v>
      </c>
      <c r="F1234" s="11">
        <f t="shared" si="57"/>
        <v>111.38</v>
      </c>
      <c r="G1234" s="10"/>
      <c r="H1234" s="12">
        <f t="shared" si="59"/>
        <v>133.65599999999998</v>
      </c>
    </row>
    <row r="1235" spans="1:8" x14ac:dyDescent="0.25">
      <c r="A1235" s="10" t="s">
        <v>2471</v>
      </c>
      <c r="B1235" s="10" t="s">
        <v>2472</v>
      </c>
      <c r="C1235" s="11">
        <v>1</v>
      </c>
      <c r="D1235" s="11">
        <v>62.92</v>
      </c>
      <c r="E1235" s="11">
        <f t="shared" si="58"/>
        <v>75.504000000000005</v>
      </c>
      <c r="F1235" s="11">
        <f t="shared" si="57"/>
        <v>62.92</v>
      </c>
      <c r="G1235" s="10"/>
      <c r="H1235" s="12">
        <f t="shared" si="59"/>
        <v>75.504000000000005</v>
      </c>
    </row>
    <row r="1236" spans="1:8" x14ac:dyDescent="0.25">
      <c r="A1236" s="10" t="s">
        <v>2473</v>
      </c>
      <c r="B1236" s="10" t="s">
        <v>2474</v>
      </c>
      <c r="C1236" s="11">
        <v>1</v>
      </c>
      <c r="D1236" s="11">
        <v>104</v>
      </c>
      <c r="E1236" s="11">
        <f t="shared" si="58"/>
        <v>124.8</v>
      </c>
      <c r="F1236" s="11">
        <f t="shared" si="57"/>
        <v>104</v>
      </c>
      <c r="G1236" s="10"/>
      <c r="H1236" s="12">
        <f t="shared" si="59"/>
        <v>124.8</v>
      </c>
    </row>
    <row r="1237" spans="1:8" x14ac:dyDescent="0.25">
      <c r="A1237" s="10" t="s">
        <v>2475</v>
      </c>
      <c r="B1237" s="10" t="s">
        <v>2476</v>
      </c>
      <c r="C1237" s="11">
        <v>3</v>
      </c>
      <c r="D1237" s="11">
        <v>218.16666667000001</v>
      </c>
      <c r="E1237" s="11">
        <f t="shared" si="58"/>
        <v>261.80000000400003</v>
      </c>
      <c r="F1237" s="11">
        <f t="shared" si="57"/>
        <v>654.50000001000001</v>
      </c>
      <c r="G1237" s="10"/>
      <c r="H1237" s="12">
        <f t="shared" si="59"/>
        <v>785.40000001200008</v>
      </c>
    </row>
    <row r="1238" spans="1:8" x14ac:dyDescent="0.25">
      <c r="A1238" s="10" t="s">
        <v>2477</v>
      </c>
      <c r="B1238" s="10" t="s">
        <v>2478</v>
      </c>
      <c r="C1238" s="11">
        <v>1</v>
      </c>
      <c r="D1238" s="11">
        <v>202.4</v>
      </c>
      <c r="E1238" s="11">
        <f t="shared" si="58"/>
        <v>242.88</v>
      </c>
      <c r="F1238" s="11">
        <f t="shared" si="57"/>
        <v>202.4</v>
      </c>
      <c r="G1238" s="10"/>
      <c r="H1238" s="12">
        <f t="shared" si="59"/>
        <v>242.88</v>
      </c>
    </row>
    <row r="1239" spans="1:8" x14ac:dyDescent="0.25">
      <c r="A1239" s="10" t="s">
        <v>2479</v>
      </c>
      <c r="B1239" s="10" t="s">
        <v>2480</v>
      </c>
      <c r="C1239" s="11">
        <v>1</v>
      </c>
      <c r="D1239" s="11">
        <v>150.69999999999999</v>
      </c>
      <c r="E1239" s="11">
        <f t="shared" si="58"/>
        <v>180.83999999999997</v>
      </c>
      <c r="F1239" s="11">
        <f t="shared" si="57"/>
        <v>150.69999999999999</v>
      </c>
      <c r="G1239" s="10"/>
      <c r="H1239" s="12">
        <f t="shared" si="59"/>
        <v>180.83999999999997</v>
      </c>
    </row>
    <row r="1240" spans="1:8" x14ac:dyDescent="0.25">
      <c r="A1240" s="10" t="s">
        <v>2481</v>
      </c>
      <c r="B1240" s="10" t="s">
        <v>2482</v>
      </c>
      <c r="C1240" s="11">
        <v>1</v>
      </c>
      <c r="D1240" s="11">
        <v>215.6</v>
      </c>
      <c r="E1240" s="11">
        <f t="shared" si="58"/>
        <v>258.71999999999997</v>
      </c>
      <c r="F1240" s="11">
        <f t="shared" si="57"/>
        <v>215.6</v>
      </c>
      <c r="G1240" s="10"/>
      <c r="H1240" s="12">
        <f t="shared" si="59"/>
        <v>258.71999999999997</v>
      </c>
    </row>
    <row r="1241" spans="1:8" x14ac:dyDescent="0.25">
      <c r="A1241" s="10" t="s">
        <v>2483</v>
      </c>
      <c r="B1241" s="10" t="s">
        <v>2484</v>
      </c>
      <c r="C1241" s="11">
        <v>1</v>
      </c>
      <c r="D1241" s="11">
        <v>234.3</v>
      </c>
      <c r="E1241" s="11">
        <f t="shared" si="58"/>
        <v>281.16000000000003</v>
      </c>
      <c r="F1241" s="11">
        <f t="shared" si="57"/>
        <v>234.3</v>
      </c>
      <c r="G1241" s="10"/>
      <c r="H1241" s="12">
        <f t="shared" si="59"/>
        <v>281.16000000000003</v>
      </c>
    </row>
    <row r="1242" spans="1:8" x14ac:dyDescent="0.25">
      <c r="A1242" s="10" t="s">
        <v>2485</v>
      </c>
      <c r="B1242" s="10" t="s">
        <v>2486</v>
      </c>
      <c r="C1242" s="11">
        <v>1</v>
      </c>
      <c r="D1242" s="11">
        <v>168.3</v>
      </c>
      <c r="E1242" s="11">
        <f t="shared" si="58"/>
        <v>201.96</v>
      </c>
      <c r="F1242" s="11">
        <f t="shared" si="57"/>
        <v>168.3</v>
      </c>
      <c r="G1242" s="10"/>
      <c r="H1242" s="12">
        <f t="shared" si="59"/>
        <v>201.96</v>
      </c>
    </row>
    <row r="1243" spans="1:8" x14ac:dyDescent="0.25">
      <c r="A1243" s="10" t="s">
        <v>2487</v>
      </c>
      <c r="B1243" s="10" t="s">
        <v>2488</v>
      </c>
      <c r="C1243" s="11">
        <v>1</v>
      </c>
      <c r="D1243" s="11">
        <v>145.19999999999999</v>
      </c>
      <c r="E1243" s="11">
        <f t="shared" si="58"/>
        <v>174.23999999999998</v>
      </c>
      <c r="F1243" s="11">
        <f t="shared" si="57"/>
        <v>145.19999999999999</v>
      </c>
      <c r="G1243" s="10"/>
      <c r="H1243" s="12">
        <f t="shared" si="59"/>
        <v>174.23999999999998</v>
      </c>
    </row>
    <row r="1244" spans="1:8" x14ac:dyDescent="0.25">
      <c r="A1244" s="10" t="s">
        <v>2489</v>
      </c>
      <c r="B1244" s="10" t="s">
        <v>2490</v>
      </c>
      <c r="C1244" s="11">
        <v>1</v>
      </c>
      <c r="D1244" s="11">
        <v>0</v>
      </c>
      <c r="E1244" s="11">
        <f t="shared" si="58"/>
        <v>0</v>
      </c>
      <c r="F1244" s="11">
        <f t="shared" si="57"/>
        <v>0</v>
      </c>
      <c r="G1244" s="10"/>
      <c r="H1244" s="12">
        <f t="shared" si="59"/>
        <v>0</v>
      </c>
    </row>
    <row r="1245" spans="1:8" x14ac:dyDescent="0.25">
      <c r="A1245" s="10" t="s">
        <v>2491</v>
      </c>
      <c r="B1245" s="10" t="s">
        <v>2492</v>
      </c>
      <c r="C1245" s="11">
        <v>1</v>
      </c>
      <c r="D1245" s="11">
        <v>145.25</v>
      </c>
      <c r="E1245" s="11">
        <f t="shared" si="58"/>
        <v>174.29999999999998</v>
      </c>
      <c r="F1245" s="11">
        <f t="shared" si="57"/>
        <v>145.25</v>
      </c>
      <c r="G1245" s="10"/>
      <c r="H1245" s="12">
        <f t="shared" si="59"/>
        <v>174.29999999999998</v>
      </c>
    </row>
    <row r="1246" spans="1:8" x14ac:dyDescent="0.25">
      <c r="A1246" s="10" t="s">
        <v>2493</v>
      </c>
      <c r="B1246" s="10" t="s">
        <v>2494</v>
      </c>
      <c r="C1246" s="11">
        <v>1</v>
      </c>
      <c r="D1246" s="11">
        <v>176.28</v>
      </c>
      <c r="E1246" s="11">
        <f t="shared" si="58"/>
        <v>211.536</v>
      </c>
      <c r="F1246" s="11">
        <f t="shared" si="57"/>
        <v>176.28</v>
      </c>
      <c r="G1246" s="10"/>
      <c r="H1246" s="12">
        <f t="shared" si="59"/>
        <v>211.536</v>
      </c>
    </row>
    <row r="1247" spans="1:8" x14ac:dyDescent="0.25">
      <c r="A1247" s="10" t="s">
        <v>2495</v>
      </c>
      <c r="B1247" s="10" t="s">
        <v>2496</v>
      </c>
      <c r="C1247" s="11">
        <v>1</v>
      </c>
      <c r="D1247" s="11">
        <v>141.96</v>
      </c>
      <c r="E1247" s="11">
        <f t="shared" si="58"/>
        <v>170.352</v>
      </c>
      <c r="F1247" s="11">
        <f t="shared" si="57"/>
        <v>141.96</v>
      </c>
      <c r="G1247" s="10"/>
      <c r="H1247" s="12">
        <f t="shared" si="59"/>
        <v>170.352</v>
      </c>
    </row>
    <row r="1248" spans="1:8" x14ac:dyDescent="0.25">
      <c r="A1248" s="10" t="s">
        <v>2497</v>
      </c>
      <c r="B1248" s="10" t="s">
        <v>2498</v>
      </c>
      <c r="C1248" s="11">
        <v>1</v>
      </c>
      <c r="D1248" s="11">
        <v>403</v>
      </c>
      <c r="E1248" s="11">
        <f t="shared" si="58"/>
        <v>483.59999999999997</v>
      </c>
      <c r="F1248" s="11">
        <f t="shared" si="57"/>
        <v>403</v>
      </c>
      <c r="G1248" s="10"/>
      <c r="H1248" s="12">
        <f t="shared" si="59"/>
        <v>483.59999999999997</v>
      </c>
    </row>
    <row r="1249" spans="1:8" x14ac:dyDescent="0.25">
      <c r="A1249" s="10" t="s">
        <v>2499</v>
      </c>
      <c r="B1249" s="10" t="s">
        <v>2500</v>
      </c>
      <c r="C1249" s="11">
        <v>1</v>
      </c>
      <c r="D1249" s="11">
        <v>372.32</v>
      </c>
      <c r="E1249" s="11">
        <f t="shared" si="58"/>
        <v>446.78399999999999</v>
      </c>
      <c r="F1249" s="11">
        <f t="shared" si="57"/>
        <v>372.32</v>
      </c>
      <c r="G1249" s="10"/>
      <c r="H1249" s="12">
        <f t="shared" si="59"/>
        <v>446.78399999999999</v>
      </c>
    </row>
    <row r="1250" spans="1:8" x14ac:dyDescent="0.25">
      <c r="A1250" s="10" t="s">
        <v>2501</v>
      </c>
      <c r="B1250" s="10" t="s">
        <v>2502</v>
      </c>
      <c r="C1250" s="11">
        <v>1</v>
      </c>
      <c r="D1250" s="11">
        <v>327.60000000000002</v>
      </c>
      <c r="E1250" s="11">
        <f t="shared" si="58"/>
        <v>393.12</v>
      </c>
      <c r="F1250" s="11">
        <f t="shared" si="57"/>
        <v>327.60000000000002</v>
      </c>
      <c r="G1250" s="10"/>
      <c r="H1250" s="12">
        <f t="shared" si="59"/>
        <v>393.12</v>
      </c>
    </row>
    <row r="1251" spans="1:8" x14ac:dyDescent="0.25">
      <c r="A1251" s="10" t="s">
        <v>2503</v>
      </c>
      <c r="B1251" s="10" t="s">
        <v>2504</v>
      </c>
      <c r="C1251" s="11">
        <v>1</v>
      </c>
      <c r="D1251" s="11">
        <v>310.89999999999998</v>
      </c>
      <c r="E1251" s="11">
        <f t="shared" si="58"/>
        <v>373.08</v>
      </c>
      <c r="F1251" s="11">
        <f t="shared" si="57"/>
        <v>310.89999999999998</v>
      </c>
      <c r="G1251" s="10"/>
      <c r="H1251" s="12">
        <f t="shared" si="59"/>
        <v>373.08</v>
      </c>
    </row>
    <row r="1252" spans="1:8" x14ac:dyDescent="0.25">
      <c r="A1252" s="10" t="s">
        <v>2505</v>
      </c>
      <c r="B1252" s="10" t="s">
        <v>2506</v>
      </c>
      <c r="C1252" s="11">
        <v>1</v>
      </c>
      <c r="D1252" s="11">
        <v>565.24</v>
      </c>
      <c r="E1252" s="11">
        <f t="shared" si="58"/>
        <v>678.28800000000001</v>
      </c>
      <c r="F1252" s="11">
        <f t="shared" si="57"/>
        <v>565.24</v>
      </c>
      <c r="G1252" s="10"/>
      <c r="H1252" s="12">
        <f t="shared" si="59"/>
        <v>678.28800000000001</v>
      </c>
    </row>
    <row r="1253" spans="1:8" x14ac:dyDescent="0.25">
      <c r="A1253" s="10" t="s">
        <v>2507</v>
      </c>
      <c r="B1253" s="10" t="s">
        <v>2508</v>
      </c>
      <c r="C1253" s="11">
        <v>1</v>
      </c>
      <c r="D1253" s="11">
        <v>560.55999999999995</v>
      </c>
      <c r="E1253" s="11">
        <f t="shared" si="58"/>
        <v>672.67199999999991</v>
      </c>
      <c r="F1253" s="11">
        <f t="shared" si="57"/>
        <v>560.55999999999995</v>
      </c>
      <c r="G1253" s="10"/>
      <c r="H1253" s="12">
        <f t="shared" si="59"/>
        <v>672.67199999999991</v>
      </c>
    </row>
    <row r="1254" spans="1:8" x14ac:dyDescent="0.25">
      <c r="A1254" s="10" t="s">
        <v>2509</v>
      </c>
      <c r="B1254" s="10" t="s">
        <v>2510</v>
      </c>
      <c r="C1254" s="11">
        <v>1</v>
      </c>
      <c r="D1254" s="11">
        <v>400.92</v>
      </c>
      <c r="E1254" s="11">
        <f t="shared" si="58"/>
        <v>481.10399999999998</v>
      </c>
      <c r="F1254" s="11">
        <f t="shared" si="57"/>
        <v>400.92</v>
      </c>
      <c r="G1254" s="10"/>
      <c r="H1254" s="12">
        <f t="shared" si="59"/>
        <v>481.10399999999998</v>
      </c>
    </row>
    <row r="1255" spans="1:8" x14ac:dyDescent="0.25">
      <c r="A1255" s="10" t="s">
        <v>2511</v>
      </c>
      <c r="B1255" s="10" t="s">
        <v>2512</v>
      </c>
      <c r="C1255" s="11">
        <v>1</v>
      </c>
      <c r="D1255" s="11">
        <v>1177</v>
      </c>
      <c r="E1255" s="11">
        <f t="shared" si="58"/>
        <v>1412.3999999999999</v>
      </c>
      <c r="F1255" s="11">
        <f t="shared" si="57"/>
        <v>1177</v>
      </c>
      <c r="G1255" s="10"/>
      <c r="H1255" s="12">
        <f t="shared" si="59"/>
        <v>1412.3999999999999</v>
      </c>
    </row>
    <row r="1256" spans="1:8" x14ac:dyDescent="0.25">
      <c r="A1256" s="10" t="s">
        <v>2513</v>
      </c>
      <c r="B1256" s="10" t="s">
        <v>2514</v>
      </c>
      <c r="C1256" s="11">
        <v>1</v>
      </c>
      <c r="D1256" s="11">
        <v>472.68</v>
      </c>
      <c r="E1256" s="11">
        <f t="shared" si="58"/>
        <v>567.21600000000001</v>
      </c>
      <c r="F1256" s="11">
        <f t="shared" si="57"/>
        <v>472.68</v>
      </c>
      <c r="G1256" s="10"/>
      <c r="H1256" s="12">
        <f t="shared" si="59"/>
        <v>567.21600000000001</v>
      </c>
    </row>
    <row r="1257" spans="1:8" x14ac:dyDescent="0.25">
      <c r="A1257" s="10" t="s">
        <v>2515</v>
      </c>
      <c r="B1257" s="10" t="s">
        <v>2516</v>
      </c>
      <c r="C1257" s="11">
        <v>1</v>
      </c>
      <c r="D1257" s="11">
        <v>473.2</v>
      </c>
      <c r="E1257" s="11">
        <f t="shared" si="58"/>
        <v>567.83999999999992</v>
      </c>
      <c r="F1257" s="11">
        <f t="shared" si="57"/>
        <v>473.2</v>
      </c>
      <c r="G1257" s="10"/>
      <c r="H1257" s="12">
        <f t="shared" si="59"/>
        <v>567.83999999999992</v>
      </c>
    </row>
    <row r="1258" spans="1:8" x14ac:dyDescent="0.25">
      <c r="A1258" s="10" t="s">
        <v>2517</v>
      </c>
      <c r="B1258" s="10" t="s">
        <v>2518</v>
      </c>
      <c r="C1258" s="11">
        <v>3</v>
      </c>
      <c r="D1258" s="11">
        <v>16.106999999999999</v>
      </c>
      <c r="E1258" s="11">
        <f t="shared" si="58"/>
        <v>19.328399999999998</v>
      </c>
      <c r="F1258" s="11">
        <f t="shared" si="57"/>
        <v>48.320999999999998</v>
      </c>
      <c r="G1258" s="10"/>
      <c r="H1258" s="12">
        <f t="shared" si="59"/>
        <v>57.985199999999992</v>
      </c>
    </row>
    <row r="1259" spans="1:8" x14ac:dyDescent="0.25">
      <c r="A1259" s="10" t="s">
        <v>2519</v>
      </c>
      <c r="B1259" s="10" t="s">
        <v>2520</v>
      </c>
      <c r="C1259" s="11">
        <v>1</v>
      </c>
      <c r="D1259" s="11">
        <v>39.270000000000003</v>
      </c>
      <c r="E1259" s="11">
        <f t="shared" si="58"/>
        <v>47.124000000000002</v>
      </c>
      <c r="F1259" s="11">
        <f t="shared" si="57"/>
        <v>39.270000000000003</v>
      </c>
      <c r="G1259" s="10"/>
      <c r="H1259" s="12">
        <f t="shared" si="59"/>
        <v>47.124000000000002</v>
      </c>
    </row>
    <row r="1260" spans="1:8" x14ac:dyDescent="0.25">
      <c r="A1260" s="10" t="s">
        <v>2521</v>
      </c>
      <c r="B1260" s="10" t="s">
        <v>2522</v>
      </c>
      <c r="C1260" s="11">
        <v>3</v>
      </c>
      <c r="D1260" s="11">
        <v>25.13</v>
      </c>
      <c r="E1260" s="11">
        <f t="shared" si="58"/>
        <v>30.155999999999999</v>
      </c>
      <c r="F1260" s="11">
        <f t="shared" si="57"/>
        <v>75.39</v>
      </c>
      <c r="G1260" s="10"/>
      <c r="H1260" s="12">
        <f t="shared" si="59"/>
        <v>90.467999999999989</v>
      </c>
    </row>
    <row r="1261" spans="1:8" x14ac:dyDescent="0.25">
      <c r="A1261" s="10" t="s">
        <v>2523</v>
      </c>
      <c r="B1261" s="10" t="s">
        <v>2524</v>
      </c>
      <c r="C1261" s="11">
        <v>1</v>
      </c>
      <c r="D1261" s="11">
        <v>39.270000000000003</v>
      </c>
      <c r="E1261" s="11">
        <f t="shared" si="58"/>
        <v>47.124000000000002</v>
      </c>
      <c r="F1261" s="11">
        <f t="shared" si="57"/>
        <v>39.270000000000003</v>
      </c>
      <c r="G1261" s="10"/>
      <c r="H1261" s="12">
        <f t="shared" si="59"/>
        <v>47.124000000000002</v>
      </c>
    </row>
    <row r="1262" spans="1:8" x14ac:dyDescent="0.25">
      <c r="A1262" s="10" t="s">
        <v>2525</v>
      </c>
      <c r="B1262" s="10" t="s">
        <v>2526</v>
      </c>
      <c r="C1262" s="11">
        <v>4</v>
      </c>
      <c r="D1262" s="11">
        <v>31.253</v>
      </c>
      <c r="E1262" s="11">
        <f t="shared" si="58"/>
        <v>37.503599999999999</v>
      </c>
      <c r="F1262" s="11">
        <f t="shared" si="57"/>
        <v>125.012</v>
      </c>
      <c r="G1262" s="10"/>
      <c r="H1262" s="12">
        <f t="shared" si="59"/>
        <v>150.01439999999999</v>
      </c>
    </row>
    <row r="1263" spans="1:8" x14ac:dyDescent="0.25">
      <c r="A1263" s="10" t="s">
        <v>2527</v>
      </c>
      <c r="B1263" s="10" t="s">
        <v>2528</v>
      </c>
      <c r="C1263" s="11">
        <v>1</v>
      </c>
      <c r="D1263" s="11">
        <v>31.56</v>
      </c>
      <c r="E1263" s="11">
        <f t="shared" si="58"/>
        <v>37.872</v>
      </c>
      <c r="F1263" s="11">
        <f t="shared" si="57"/>
        <v>31.56</v>
      </c>
      <c r="G1263" s="10"/>
      <c r="H1263" s="12">
        <f t="shared" si="59"/>
        <v>37.872</v>
      </c>
    </row>
    <row r="1264" spans="1:8" x14ac:dyDescent="0.25">
      <c r="A1264" s="10" t="s">
        <v>2529</v>
      </c>
      <c r="B1264" s="10" t="s">
        <v>2530</v>
      </c>
      <c r="C1264" s="11">
        <v>1</v>
      </c>
      <c r="D1264" s="11">
        <v>26</v>
      </c>
      <c r="E1264" s="11">
        <f t="shared" si="58"/>
        <v>31.2</v>
      </c>
      <c r="F1264" s="11">
        <f t="shared" si="57"/>
        <v>26</v>
      </c>
      <c r="G1264" s="10"/>
      <c r="H1264" s="12">
        <f t="shared" si="59"/>
        <v>31.2</v>
      </c>
    </row>
    <row r="1265" spans="1:8" x14ac:dyDescent="0.25">
      <c r="A1265" s="10" t="s">
        <v>2531</v>
      </c>
      <c r="B1265" s="10" t="s">
        <v>2532</v>
      </c>
      <c r="C1265" s="11">
        <v>3</v>
      </c>
      <c r="D1265" s="11">
        <v>18.151</v>
      </c>
      <c r="E1265" s="11">
        <f t="shared" si="58"/>
        <v>21.781199999999998</v>
      </c>
      <c r="F1265" s="11">
        <f t="shared" si="57"/>
        <v>54.453000000000003</v>
      </c>
      <c r="G1265" s="10"/>
      <c r="H1265" s="12">
        <f t="shared" si="59"/>
        <v>65.343599999999995</v>
      </c>
    </row>
    <row r="1266" spans="1:8" x14ac:dyDescent="0.25">
      <c r="A1266" s="10" t="s">
        <v>2533</v>
      </c>
      <c r="B1266" s="10" t="s">
        <v>2534</v>
      </c>
      <c r="C1266" s="11">
        <v>3</v>
      </c>
      <c r="D1266" s="11">
        <v>18.151</v>
      </c>
      <c r="E1266" s="11">
        <f t="shared" si="58"/>
        <v>21.781199999999998</v>
      </c>
      <c r="F1266" s="11">
        <f t="shared" si="57"/>
        <v>54.453000000000003</v>
      </c>
      <c r="G1266" s="10"/>
      <c r="H1266" s="12">
        <f t="shared" si="59"/>
        <v>65.343599999999995</v>
      </c>
    </row>
    <row r="1267" spans="1:8" x14ac:dyDescent="0.25">
      <c r="A1267" s="10" t="s">
        <v>2535</v>
      </c>
      <c r="B1267" s="10" t="s">
        <v>2536</v>
      </c>
      <c r="C1267" s="11">
        <v>3</v>
      </c>
      <c r="D1267" s="11">
        <v>18.151</v>
      </c>
      <c r="E1267" s="11">
        <f t="shared" si="58"/>
        <v>21.781199999999998</v>
      </c>
      <c r="F1267" s="11">
        <f t="shared" si="57"/>
        <v>54.453000000000003</v>
      </c>
      <c r="G1267" s="10"/>
      <c r="H1267" s="12">
        <f t="shared" si="59"/>
        <v>65.343599999999995</v>
      </c>
    </row>
    <row r="1268" spans="1:8" x14ac:dyDescent="0.25">
      <c r="A1268" s="10" t="s">
        <v>2537</v>
      </c>
      <c r="B1268" s="10" t="s">
        <v>2538</v>
      </c>
      <c r="C1268" s="11">
        <v>4</v>
      </c>
      <c r="D1268" s="11">
        <v>18.151</v>
      </c>
      <c r="E1268" s="11">
        <f t="shared" si="58"/>
        <v>21.781199999999998</v>
      </c>
      <c r="F1268" s="11">
        <f t="shared" si="57"/>
        <v>72.603999999999999</v>
      </c>
      <c r="G1268" s="10"/>
      <c r="H1268" s="12">
        <f t="shared" si="59"/>
        <v>87.124799999999993</v>
      </c>
    </row>
    <row r="1269" spans="1:8" x14ac:dyDescent="0.25">
      <c r="A1269" s="10" t="s">
        <v>2539</v>
      </c>
      <c r="B1269" s="10" t="s">
        <v>2540</v>
      </c>
      <c r="C1269" s="11">
        <v>1</v>
      </c>
      <c r="D1269" s="11">
        <v>18.151</v>
      </c>
      <c r="E1269" s="11">
        <f t="shared" si="58"/>
        <v>21.781199999999998</v>
      </c>
      <c r="F1269" s="11">
        <f t="shared" si="57"/>
        <v>18.151</v>
      </c>
      <c r="G1269" s="10"/>
      <c r="H1269" s="12">
        <f t="shared" si="59"/>
        <v>21.781199999999998</v>
      </c>
    </row>
    <row r="1270" spans="1:8" x14ac:dyDescent="0.25">
      <c r="A1270" s="10" t="s">
        <v>2541</v>
      </c>
      <c r="B1270" s="10" t="s">
        <v>2542</v>
      </c>
      <c r="C1270" s="11">
        <v>3</v>
      </c>
      <c r="D1270" s="11">
        <v>18.151</v>
      </c>
      <c r="E1270" s="11">
        <f t="shared" si="58"/>
        <v>21.781199999999998</v>
      </c>
      <c r="F1270" s="11">
        <f t="shared" si="57"/>
        <v>54.453000000000003</v>
      </c>
      <c r="G1270" s="10"/>
      <c r="H1270" s="12">
        <f t="shared" si="59"/>
        <v>65.343599999999995</v>
      </c>
    </row>
    <row r="1271" spans="1:8" x14ac:dyDescent="0.25">
      <c r="A1271" s="10" t="s">
        <v>2543</v>
      </c>
      <c r="B1271" s="10" t="s">
        <v>2544</v>
      </c>
      <c r="C1271" s="11">
        <v>2</v>
      </c>
      <c r="D1271" s="11">
        <v>39.654000000000003</v>
      </c>
      <c r="E1271" s="11">
        <f t="shared" si="58"/>
        <v>47.584800000000001</v>
      </c>
      <c r="F1271" s="11">
        <f t="shared" si="57"/>
        <v>79.308000000000007</v>
      </c>
      <c r="G1271" s="10"/>
      <c r="H1271" s="12">
        <f t="shared" si="59"/>
        <v>95.169600000000003</v>
      </c>
    </row>
    <row r="1272" spans="1:8" x14ac:dyDescent="0.25">
      <c r="A1272" s="10" t="s">
        <v>2545</v>
      </c>
      <c r="B1272" s="10" t="s">
        <v>2546</v>
      </c>
      <c r="C1272" s="11">
        <v>19</v>
      </c>
      <c r="D1272" s="11">
        <v>15.326000000000001</v>
      </c>
      <c r="E1272" s="11">
        <f t="shared" si="58"/>
        <v>18.391200000000001</v>
      </c>
      <c r="F1272" s="11">
        <f t="shared" si="57"/>
        <v>291.19400000000002</v>
      </c>
      <c r="G1272" s="10"/>
      <c r="H1272" s="12">
        <f t="shared" si="59"/>
        <v>349.43280000000004</v>
      </c>
    </row>
    <row r="1273" spans="1:8" x14ac:dyDescent="0.25">
      <c r="A1273" s="10" t="s">
        <v>2547</v>
      </c>
      <c r="B1273" s="10" t="s">
        <v>2548</v>
      </c>
      <c r="C1273" s="11">
        <v>9</v>
      </c>
      <c r="D1273" s="11">
        <v>41.168999999999997</v>
      </c>
      <c r="E1273" s="11">
        <f t="shared" si="58"/>
        <v>49.402799999999992</v>
      </c>
      <c r="F1273" s="11">
        <f t="shared" si="57"/>
        <v>370.52099999999996</v>
      </c>
      <c r="G1273" s="10"/>
      <c r="H1273" s="12">
        <f t="shared" si="59"/>
        <v>444.62519999999995</v>
      </c>
    </row>
    <row r="1274" spans="1:8" x14ac:dyDescent="0.25">
      <c r="A1274" s="10" t="s">
        <v>2549</v>
      </c>
      <c r="B1274" s="10" t="s">
        <v>2550</v>
      </c>
      <c r="C1274" s="11">
        <v>3</v>
      </c>
      <c r="D1274" s="11">
        <v>47.12</v>
      </c>
      <c r="E1274" s="11">
        <f t="shared" si="58"/>
        <v>56.543999999999997</v>
      </c>
      <c r="F1274" s="11">
        <f t="shared" si="57"/>
        <v>141.35999999999999</v>
      </c>
      <c r="G1274" s="10"/>
      <c r="H1274" s="12">
        <f t="shared" si="59"/>
        <v>169.63200000000001</v>
      </c>
    </row>
    <row r="1275" spans="1:8" x14ac:dyDescent="0.25">
      <c r="A1275" s="10" t="s">
        <v>2551</v>
      </c>
      <c r="B1275" s="10" t="s">
        <v>2552</v>
      </c>
      <c r="C1275" s="11">
        <v>3</v>
      </c>
      <c r="D1275" s="11">
        <v>77.710999999999999</v>
      </c>
      <c r="E1275" s="11">
        <f t="shared" si="58"/>
        <v>93.253199999999993</v>
      </c>
      <c r="F1275" s="11">
        <f t="shared" si="57"/>
        <v>233.13299999999998</v>
      </c>
      <c r="G1275" s="10"/>
      <c r="H1275" s="12">
        <f t="shared" si="59"/>
        <v>279.75959999999998</v>
      </c>
    </row>
    <row r="1276" spans="1:8" x14ac:dyDescent="0.25">
      <c r="A1276" s="10" t="s">
        <v>2553</v>
      </c>
      <c r="B1276" s="10" t="s">
        <v>2554</v>
      </c>
      <c r="C1276" s="11">
        <v>10</v>
      </c>
      <c r="D1276" s="11">
        <v>126.753</v>
      </c>
      <c r="E1276" s="11">
        <f t="shared" si="58"/>
        <v>152.1036</v>
      </c>
      <c r="F1276" s="11">
        <f t="shared" si="57"/>
        <v>1267.53</v>
      </c>
      <c r="G1276" s="10"/>
      <c r="H1276" s="12">
        <f t="shared" si="59"/>
        <v>1521.0360000000001</v>
      </c>
    </row>
    <row r="1277" spans="1:8" x14ac:dyDescent="0.25">
      <c r="A1277" s="10" t="s">
        <v>2555</v>
      </c>
      <c r="B1277" s="10" t="s">
        <v>2556</v>
      </c>
      <c r="C1277" s="11">
        <v>1</v>
      </c>
      <c r="D1277" s="11">
        <v>288.82</v>
      </c>
      <c r="E1277" s="11">
        <f t="shared" si="58"/>
        <v>346.584</v>
      </c>
      <c r="F1277" s="11">
        <f t="shared" si="57"/>
        <v>288.82</v>
      </c>
      <c r="G1277" s="10"/>
      <c r="H1277" s="12">
        <f t="shared" si="59"/>
        <v>346.584</v>
      </c>
    </row>
    <row r="1278" spans="1:8" x14ac:dyDescent="0.25">
      <c r="A1278" s="10" t="s">
        <v>2557</v>
      </c>
      <c r="B1278" s="10" t="s">
        <v>2558</v>
      </c>
      <c r="C1278" s="11">
        <v>1</v>
      </c>
      <c r="D1278" s="11">
        <v>387.19</v>
      </c>
      <c r="E1278" s="11">
        <f t="shared" si="58"/>
        <v>464.62799999999999</v>
      </c>
      <c r="F1278" s="11">
        <f t="shared" si="57"/>
        <v>387.19</v>
      </c>
      <c r="G1278" s="10"/>
      <c r="H1278" s="12">
        <f t="shared" si="59"/>
        <v>464.62799999999999</v>
      </c>
    </row>
    <row r="1279" spans="1:8" x14ac:dyDescent="0.25">
      <c r="A1279" s="10" t="s">
        <v>2559</v>
      </c>
      <c r="B1279" s="10" t="s">
        <v>2560</v>
      </c>
      <c r="C1279" s="11">
        <v>29</v>
      </c>
      <c r="D1279" s="11">
        <v>20.74</v>
      </c>
      <c r="E1279" s="11">
        <f t="shared" si="58"/>
        <v>24.887999999999998</v>
      </c>
      <c r="F1279" s="11">
        <f t="shared" si="57"/>
        <v>601.45999999999992</v>
      </c>
      <c r="G1279" s="10"/>
      <c r="H1279" s="12">
        <f t="shared" si="59"/>
        <v>721.75199999999995</v>
      </c>
    </row>
    <row r="1280" spans="1:8" x14ac:dyDescent="0.25">
      <c r="A1280" s="10" t="s">
        <v>2561</v>
      </c>
      <c r="B1280" s="10" t="s">
        <v>2562</v>
      </c>
      <c r="C1280" s="11">
        <v>6</v>
      </c>
      <c r="D1280" s="11">
        <v>39</v>
      </c>
      <c r="E1280" s="11">
        <f t="shared" si="58"/>
        <v>46.8</v>
      </c>
      <c r="F1280" s="11">
        <f t="shared" si="57"/>
        <v>234</v>
      </c>
      <c r="G1280" s="10"/>
      <c r="H1280" s="12">
        <f t="shared" si="59"/>
        <v>280.79999999999995</v>
      </c>
    </row>
    <row r="1281" spans="1:8" x14ac:dyDescent="0.25">
      <c r="A1281" s="10" t="s">
        <v>2563</v>
      </c>
      <c r="B1281" s="10" t="s">
        <v>2564</v>
      </c>
      <c r="C1281" s="11">
        <v>3</v>
      </c>
      <c r="D1281" s="11">
        <v>179.12799999999999</v>
      </c>
      <c r="E1281" s="11">
        <f t="shared" si="58"/>
        <v>214.95359999999997</v>
      </c>
      <c r="F1281" s="11">
        <f t="shared" si="57"/>
        <v>537.38400000000001</v>
      </c>
      <c r="G1281" s="10"/>
      <c r="H1281" s="12">
        <f t="shared" si="59"/>
        <v>644.86079999999993</v>
      </c>
    </row>
    <row r="1282" spans="1:8" x14ac:dyDescent="0.25">
      <c r="A1282" s="10" t="s">
        <v>2565</v>
      </c>
      <c r="B1282" s="10" t="s">
        <v>2566</v>
      </c>
      <c r="C1282" s="11">
        <v>3</v>
      </c>
      <c r="D1282" s="11">
        <v>84.24</v>
      </c>
      <c r="E1282" s="11">
        <f t="shared" si="58"/>
        <v>101.08799999999999</v>
      </c>
      <c r="F1282" s="11">
        <f t="shared" si="57"/>
        <v>252.71999999999997</v>
      </c>
      <c r="G1282" s="10"/>
      <c r="H1282" s="12">
        <f t="shared" si="59"/>
        <v>303.26400000000001</v>
      </c>
    </row>
    <row r="1283" spans="1:8" x14ac:dyDescent="0.25">
      <c r="A1283" s="10" t="s">
        <v>2567</v>
      </c>
      <c r="B1283" s="10" t="s">
        <v>2568</v>
      </c>
      <c r="C1283" s="11">
        <v>1</v>
      </c>
      <c r="D1283" s="11">
        <v>110.102</v>
      </c>
      <c r="E1283" s="11">
        <f t="shared" si="58"/>
        <v>132.1224</v>
      </c>
      <c r="F1283" s="11">
        <f t="shared" si="57"/>
        <v>110.102</v>
      </c>
      <c r="G1283" s="10"/>
      <c r="H1283" s="12">
        <f t="shared" si="59"/>
        <v>132.1224</v>
      </c>
    </row>
    <row r="1284" spans="1:8" x14ac:dyDescent="0.25">
      <c r="A1284" s="10" t="s">
        <v>2569</v>
      </c>
      <c r="B1284" s="10" t="s">
        <v>2570</v>
      </c>
      <c r="C1284" s="11">
        <v>6</v>
      </c>
      <c r="D1284" s="11">
        <v>114.31333333000001</v>
      </c>
      <c r="E1284" s="11">
        <f t="shared" si="58"/>
        <v>137.175999996</v>
      </c>
      <c r="F1284" s="11">
        <f t="shared" ref="F1284:F1347" si="60">C1284*D1284</f>
        <v>685.87999998000009</v>
      </c>
      <c r="G1284" s="10"/>
      <c r="H1284" s="12">
        <f t="shared" si="59"/>
        <v>823.05599997600007</v>
      </c>
    </row>
    <row r="1285" spans="1:8" x14ac:dyDescent="0.25">
      <c r="A1285" s="10" t="s">
        <v>2571</v>
      </c>
      <c r="B1285" s="10" t="s">
        <v>2572</v>
      </c>
      <c r="C1285" s="11">
        <v>1</v>
      </c>
      <c r="D1285" s="11">
        <v>166.4</v>
      </c>
      <c r="E1285" s="11">
        <f t="shared" ref="E1285:E1348" si="61">+D1285*1.2</f>
        <v>199.68</v>
      </c>
      <c r="F1285" s="11">
        <f t="shared" si="60"/>
        <v>166.4</v>
      </c>
      <c r="G1285" s="10"/>
      <c r="H1285" s="12">
        <f t="shared" ref="H1285:H1348" si="62">+C1285*E1285</f>
        <v>199.68</v>
      </c>
    </row>
    <row r="1286" spans="1:8" x14ac:dyDescent="0.25">
      <c r="A1286" s="10" t="s">
        <v>2573</v>
      </c>
      <c r="B1286" s="10" t="s">
        <v>2574</v>
      </c>
      <c r="C1286" s="11">
        <v>15</v>
      </c>
      <c r="D1286" s="11">
        <v>1.5</v>
      </c>
      <c r="E1286" s="11">
        <f t="shared" si="61"/>
        <v>1.7999999999999998</v>
      </c>
      <c r="F1286" s="11">
        <f t="shared" si="60"/>
        <v>22.5</v>
      </c>
      <c r="G1286" s="10"/>
      <c r="H1286" s="12">
        <f t="shared" si="62"/>
        <v>26.999999999999996</v>
      </c>
    </row>
    <row r="1287" spans="1:8" x14ac:dyDescent="0.25">
      <c r="A1287" s="10" t="s">
        <v>2575</v>
      </c>
      <c r="B1287" s="10" t="s">
        <v>2576</v>
      </c>
      <c r="C1287" s="11">
        <v>10</v>
      </c>
      <c r="D1287" s="11">
        <v>2.4060000000000001</v>
      </c>
      <c r="E1287" s="11">
        <f t="shared" si="61"/>
        <v>2.8872</v>
      </c>
      <c r="F1287" s="11">
        <f t="shared" si="60"/>
        <v>24.060000000000002</v>
      </c>
      <c r="G1287" s="10"/>
      <c r="H1287" s="12">
        <f t="shared" si="62"/>
        <v>28.872</v>
      </c>
    </row>
    <row r="1288" spans="1:8" x14ac:dyDescent="0.25">
      <c r="A1288" s="10" t="s">
        <v>2577</v>
      </c>
      <c r="B1288" s="10" t="s">
        <v>2578</v>
      </c>
      <c r="C1288" s="11">
        <v>10</v>
      </c>
      <c r="D1288" s="11">
        <v>5.2409999999999997</v>
      </c>
      <c r="E1288" s="11">
        <f t="shared" si="61"/>
        <v>6.2891999999999992</v>
      </c>
      <c r="F1288" s="11">
        <f t="shared" si="60"/>
        <v>52.41</v>
      </c>
      <c r="G1288" s="10"/>
      <c r="H1288" s="12">
        <f t="shared" si="62"/>
        <v>62.891999999999996</v>
      </c>
    </row>
    <row r="1289" spans="1:8" x14ac:dyDescent="0.25">
      <c r="A1289" s="10" t="s">
        <v>2579</v>
      </c>
      <c r="B1289" s="10" t="s">
        <v>2580</v>
      </c>
      <c r="C1289" s="11">
        <v>11</v>
      </c>
      <c r="D1289" s="11">
        <v>3.907</v>
      </c>
      <c r="E1289" s="11">
        <f t="shared" si="61"/>
        <v>4.6883999999999997</v>
      </c>
      <c r="F1289" s="11">
        <f t="shared" si="60"/>
        <v>42.977000000000004</v>
      </c>
      <c r="G1289" s="10"/>
      <c r="H1289" s="12">
        <f t="shared" si="62"/>
        <v>51.572399999999995</v>
      </c>
    </row>
    <row r="1290" spans="1:8" x14ac:dyDescent="0.25">
      <c r="A1290" s="10" t="s">
        <v>2581</v>
      </c>
      <c r="B1290" s="10" t="s">
        <v>2582</v>
      </c>
      <c r="C1290" s="11">
        <v>2</v>
      </c>
      <c r="D1290" s="11">
        <v>28.08</v>
      </c>
      <c r="E1290" s="11">
        <f t="shared" si="61"/>
        <v>33.695999999999998</v>
      </c>
      <c r="F1290" s="11">
        <f t="shared" si="60"/>
        <v>56.16</v>
      </c>
      <c r="G1290" s="10"/>
      <c r="H1290" s="12">
        <f t="shared" si="62"/>
        <v>67.391999999999996</v>
      </c>
    </row>
    <row r="1291" spans="1:8" x14ac:dyDescent="0.25">
      <c r="A1291" s="10" t="s">
        <v>2583</v>
      </c>
      <c r="B1291" s="10" t="s">
        <v>2584</v>
      </c>
      <c r="C1291" s="11">
        <v>2</v>
      </c>
      <c r="D1291" s="11">
        <v>26.38</v>
      </c>
      <c r="E1291" s="11">
        <f t="shared" si="61"/>
        <v>31.655999999999999</v>
      </c>
      <c r="F1291" s="11">
        <f t="shared" si="60"/>
        <v>52.76</v>
      </c>
      <c r="G1291" s="10"/>
      <c r="H1291" s="12">
        <f t="shared" si="62"/>
        <v>63.311999999999998</v>
      </c>
    </row>
    <row r="1292" spans="1:8" x14ac:dyDescent="0.25">
      <c r="A1292" s="10" t="s">
        <v>2585</v>
      </c>
      <c r="B1292" s="10" t="s">
        <v>2586</v>
      </c>
      <c r="C1292" s="11">
        <v>37</v>
      </c>
      <c r="D1292" s="11">
        <v>6.56</v>
      </c>
      <c r="E1292" s="11">
        <f t="shared" si="61"/>
        <v>7.871999999999999</v>
      </c>
      <c r="F1292" s="11">
        <f t="shared" si="60"/>
        <v>242.72</v>
      </c>
      <c r="G1292" s="10"/>
      <c r="H1292" s="12">
        <f t="shared" si="62"/>
        <v>291.26399999999995</v>
      </c>
    </row>
    <row r="1293" spans="1:8" x14ac:dyDescent="0.25">
      <c r="A1293" s="10" t="s">
        <v>2587</v>
      </c>
      <c r="B1293" s="10" t="s">
        <v>2588</v>
      </c>
      <c r="C1293" s="11">
        <v>17</v>
      </c>
      <c r="D1293" s="11">
        <v>8.81</v>
      </c>
      <c r="E1293" s="11">
        <f t="shared" si="61"/>
        <v>10.572000000000001</v>
      </c>
      <c r="F1293" s="11">
        <f t="shared" si="60"/>
        <v>149.77000000000001</v>
      </c>
      <c r="G1293" s="10"/>
      <c r="H1293" s="12">
        <f t="shared" si="62"/>
        <v>179.72400000000002</v>
      </c>
    </row>
    <row r="1294" spans="1:8" x14ac:dyDescent="0.25">
      <c r="A1294" s="10" t="s">
        <v>2589</v>
      </c>
      <c r="B1294" s="10" t="s">
        <v>2590</v>
      </c>
      <c r="C1294" s="11">
        <v>8</v>
      </c>
      <c r="D1294" s="11">
        <v>109.884</v>
      </c>
      <c r="E1294" s="11">
        <f t="shared" si="61"/>
        <v>131.86079999999998</v>
      </c>
      <c r="F1294" s="11">
        <f t="shared" si="60"/>
        <v>879.072</v>
      </c>
      <c r="G1294" s="10"/>
      <c r="H1294" s="12">
        <f t="shared" si="62"/>
        <v>1054.8863999999999</v>
      </c>
    </row>
    <row r="1295" spans="1:8" x14ac:dyDescent="0.25">
      <c r="A1295" s="10" t="s">
        <v>2591</v>
      </c>
      <c r="B1295" s="10" t="s">
        <v>2592</v>
      </c>
      <c r="C1295" s="11">
        <v>4</v>
      </c>
      <c r="D1295" s="11">
        <v>25.17</v>
      </c>
      <c r="E1295" s="11">
        <f t="shared" si="61"/>
        <v>30.204000000000001</v>
      </c>
      <c r="F1295" s="11">
        <f t="shared" si="60"/>
        <v>100.68</v>
      </c>
      <c r="G1295" s="10"/>
      <c r="H1295" s="12">
        <f t="shared" si="62"/>
        <v>120.816</v>
      </c>
    </row>
    <row r="1296" spans="1:8" x14ac:dyDescent="0.25">
      <c r="A1296" s="10" t="s">
        <v>2593</v>
      </c>
      <c r="B1296" s="10" t="s">
        <v>2594</v>
      </c>
      <c r="C1296" s="11">
        <v>4</v>
      </c>
      <c r="D1296" s="11">
        <v>19.809999999999999</v>
      </c>
      <c r="E1296" s="11">
        <f t="shared" si="61"/>
        <v>23.771999999999998</v>
      </c>
      <c r="F1296" s="11">
        <f t="shared" si="60"/>
        <v>79.239999999999995</v>
      </c>
      <c r="G1296" s="10"/>
      <c r="H1296" s="12">
        <f t="shared" si="62"/>
        <v>95.087999999999994</v>
      </c>
    </row>
    <row r="1297" spans="1:8" x14ac:dyDescent="0.25">
      <c r="A1297" s="10" t="s">
        <v>2595</v>
      </c>
      <c r="B1297" s="10" t="s">
        <v>2596</v>
      </c>
      <c r="C1297" s="11">
        <v>34</v>
      </c>
      <c r="D1297" s="11">
        <v>4.75</v>
      </c>
      <c r="E1297" s="11">
        <f t="shared" si="61"/>
        <v>5.7</v>
      </c>
      <c r="F1297" s="11">
        <f t="shared" si="60"/>
        <v>161.5</v>
      </c>
      <c r="G1297" s="10"/>
      <c r="H1297" s="12">
        <f t="shared" si="62"/>
        <v>193.8</v>
      </c>
    </row>
    <row r="1298" spans="1:8" x14ac:dyDescent="0.25">
      <c r="A1298" s="10" t="s">
        <v>2597</v>
      </c>
      <c r="B1298" s="10" t="s">
        <v>2598</v>
      </c>
      <c r="C1298" s="11">
        <v>18</v>
      </c>
      <c r="D1298" s="11">
        <v>12.41</v>
      </c>
      <c r="E1298" s="11">
        <f t="shared" si="61"/>
        <v>14.891999999999999</v>
      </c>
      <c r="F1298" s="11">
        <f t="shared" si="60"/>
        <v>223.38</v>
      </c>
      <c r="G1298" s="10"/>
      <c r="H1298" s="12">
        <f t="shared" si="62"/>
        <v>268.05599999999998</v>
      </c>
    </row>
    <row r="1299" spans="1:8" x14ac:dyDescent="0.25">
      <c r="A1299" s="10" t="s">
        <v>2599</v>
      </c>
      <c r="B1299" s="10" t="s">
        <v>2600</v>
      </c>
      <c r="C1299" s="11">
        <v>14</v>
      </c>
      <c r="D1299" s="11">
        <v>24.065000000000001</v>
      </c>
      <c r="E1299" s="11">
        <f t="shared" si="61"/>
        <v>28.878</v>
      </c>
      <c r="F1299" s="11">
        <f t="shared" si="60"/>
        <v>336.91</v>
      </c>
      <c r="G1299" s="10"/>
      <c r="H1299" s="12">
        <f t="shared" si="62"/>
        <v>404.29200000000003</v>
      </c>
    </row>
    <row r="1300" spans="1:8" x14ac:dyDescent="0.25">
      <c r="A1300" s="10" t="s">
        <v>2601</v>
      </c>
      <c r="B1300" s="10" t="s">
        <v>2602</v>
      </c>
      <c r="C1300" s="11">
        <v>20</v>
      </c>
      <c r="D1300" s="11">
        <v>2.25</v>
      </c>
      <c r="E1300" s="11">
        <f t="shared" si="61"/>
        <v>2.6999999999999997</v>
      </c>
      <c r="F1300" s="11">
        <f t="shared" si="60"/>
        <v>45</v>
      </c>
      <c r="G1300" s="10"/>
      <c r="H1300" s="12">
        <f t="shared" si="62"/>
        <v>53.999999999999993</v>
      </c>
    </row>
    <row r="1301" spans="1:8" x14ac:dyDescent="0.25">
      <c r="A1301" s="10" t="s">
        <v>2603</v>
      </c>
      <c r="B1301" s="10" t="s">
        <v>2604</v>
      </c>
      <c r="C1301" s="11">
        <v>2</v>
      </c>
      <c r="D1301" s="11">
        <v>113</v>
      </c>
      <c r="E1301" s="11">
        <f t="shared" si="61"/>
        <v>135.6</v>
      </c>
      <c r="F1301" s="11">
        <f t="shared" si="60"/>
        <v>226</v>
      </c>
      <c r="G1301" s="10"/>
      <c r="H1301" s="12">
        <f t="shared" si="62"/>
        <v>271.2</v>
      </c>
    </row>
    <row r="1302" spans="1:8" x14ac:dyDescent="0.25">
      <c r="A1302" s="10" t="s">
        <v>2605</v>
      </c>
      <c r="B1302" s="10" t="s">
        <v>2606</v>
      </c>
      <c r="C1302" s="11">
        <v>28</v>
      </c>
      <c r="D1302" s="11">
        <v>9.7360000000000007</v>
      </c>
      <c r="E1302" s="11">
        <f t="shared" si="61"/>
        <v>11.683200000000001</v>
      </c>
      <c r="F1302" s="11">
        <f t="shared" si="60"/>
        <v>272.608</v>
      </c>
      <c r="G1302" s="10"/>
      <c r="H1302" s="12">
        <f t="shared" si="62"/>
        <v>327.12960000000004</v>
      </c>
    </row>
    <row r="1303" spans="1:8" x14ac:dyDescent="0.25">
      <c r="A1303" s="10" t="s">
        <v>2607</v>
      </c>
      <c r="B1303" s="10" t="s">
        <v>2608</v>
      </c>
      <c r="C1303" s="11">
        <v>1</v>
      </c>
      <c r="D1303" s="11">
        <v>14.064</v>
      </c>
      <c r="E1303" s="11">
        <f t="shared" si="61"/>
        <v>16.876799999999999</v>
      </c>
      <c r="F1303" s="11">
        <f t="shared" si="60"/>
        <v>14.064</v>
      </c>
      <c r="G1303" s="10"/>
      <c r="H1303" s="12">
        <f t="shared" si="62"/>
        <v>16.876799999999999</v>
      </c>
    </row>
    <row r="1304" spans="1:8" x14ac:dyDescent="0.25">
      <c r="A1304" s="10" t="s">
        <v>2609</v>
      </c>
      <c r="B1304" s="10" t="s">
        <v>2610</v>
      </c>
      <c r="C1304" s="11">
        <v>2</v>
      </c>
      <c r="D1304" s="11">
        <v>116.2</v>
      </c>
      <c r="E1304" s="11">
        <f t="shared" si="61"/>
        <v>139.44</v>
      </c>
      <c r="F1304" s="11">
        <f t="shared" si="60"/>
        <v>232.4</v>
      </c>
      <c r="G1304" s="10"/>
      <c r="H1304" s="12">
        <f t="shared" si="62"/>
        <v>278.88</v>
      </c>
    </row>
    <row r="1305" spans="1:8" x14ac:dyDescent="0.25">
      <c r="A1305" s="10" t="s">
        <v>2611</v>
      </c>
      <c r="B1305" s="10" t="s">
        <v>2612</v>
      </c>
      <c r="C1305" s="11">
        <v>1</v>
      </c>
      <c r="D1305" s="11">
        <v>297.89999999999998</v>
      </c>
      <c r="E1305" s="11">
        <f t="shared" si="61"/>
        <v>357.47999999999996</v>
      </c>
      <c r="F1305" s="11">
        <f t="shared" si="60"/>
        <v>297.89999999999998</v>
      </c>
      <c r="G1305" s="10"/>
      <c r="H1305" s="12">
        <f t="shared" si="62"/>
        <v>357.47999999999996</v>
      </c>
    </row>
    <row r="1306" spans="1:8" x14ac:dyDescent="0.25">
      <c r="A1306" s="10" t="s">
        <v>2613</v>
      </c>
      <c r="B1306" s="10" t="s">
        <v>2614</v>
      </c>
      <c r="C1306" s="11">
        <v>1</v>
      </c>
      <c r="D1306" s="11">
        <v>37.020000000000003</v>
      </c>
      <c r="E1306" s="11">
        <f t="shared" si="61"/>
        <v>44.423999999999999</v>
      </c>
      <c r="F1306" s="11">
        <f t="shared" si="60"/>
        <v>37.020000000000003</v>
      </c>
      <c r="G1306" s="10"/>
      <c r="H1306" s="12">
        <f t="shared" si="62"/>
        <v>44.423999999999999</v>
      </c>
    </row>
    <row r="1307" spans="1:8" x14ac:dyDescent="0.25">
      <c r="A1307" s="10" t="s">
        <v>2615</v>
      </c>
      <c r="B1307" s="10" t="s">
        <v>2616</v>
      </c>
      <c r="C1307" s="11">
        <v>1</v>
      </c>
      <c r="D1307" s="11">
        <v>21.45</v>
      </c>
      <c r="E1307" s="11">
        <f t="shared" si="61"/>
        <v>25.74</v>
      </c>
      <c r="F1307" s="11">
        <f t="shared" si="60"/>
        <v>21.45</v>
      </c>
      <c r="G1307" s="10"/>
      <c r="H1307" s="12">
        <f t="shared" si="62"/>
        <v>25.74</v>
      </c>
    </row>
    <row r="1308" spans="1:8" x14ac:dyDescent="0.25">
      <c r="A1308" s="10" t="s">
        <v>2617</v>
      </c>
      <c r="B1308" s="10" t="s">
        <v>2618</v>
      </c>
      <c r="C1308" s="11">
        <v>1</v>
      </c>
      <c r="D1308" s="11">
        <v>23.4</v>
      </c>
      <c r="E1308" s="11">
        <f t="shared" si="61"/>
        <v>28.08</v>
      </c>
      <c r="F1308" s="11">
        <f t="shared" si="60"/>
        <v>23.4</v>
      </c>
      <c r="G1308" s="10"/>
      <c r="H1308" s="12">
        <f t="shared" si="62"/>
        <v>28.08</v>
      </c>
    </row>
    <row r="1309" spans="1:8" x14ac:dyDescent="0.25">
      <c r="A1309" s="10" t="s">
        <v>2619</v>
      </c>
      <c r="B1309" s="10" t="s">
        <v>2620</v>
      </c>
      <c r="C1309" s="11">
        <v>1</v>
      </c>
      <c r="D1309" s="11">
        <v>58.5</v>
      </c>
      <c r="E1309" s="11">
        <f t="shared" si="61"/>
        <v>70.2</v>
      </c>
      <c r="F1309" s="11">
        <f t="shared" si="60"/>
        <v>58.5</v>
      </c>
      <c r="G1309" s="10"/>
      <c r="H1309" s="12">
        <f t="shared" si="62"/>
        <v>70.2</v>
      </c>
    </row>
    <row r="1310" spans="1:8" x14ac:dyDescent="0.25">
      <c r="A1310" s="10" t="s">
        <v>2621</v>
      </c>
      <c r="B1310" s="10" t="s">
        <v>2622</v>
      </c>
      <c r="C1310" s="11">
        <v>2</v>
      </c>
      <c r="D1310" s="11">
        <v>143</v>
      </c>
      <c r="E1310" s="11">
        <f t="shared" si="61"/>
        <v>171.6</v>
      </c>
      <c r="F1310" s="11">
        <f t="shared" si="60"/>
        <v>286</v>
      </c>
      <c r="G1310" s="10"/>
      <c r="H1310" s="12">
        <f t="shared" si="62"/>
        <v>343.2</v>
      </c>
    </row>
    <row r="1311" spans="1:8" x14ac:dyDescent="0.25">
      <c r="A1311" s="10" t="s">
        <v>2623</v>
      </c>
      <c r="B1311" s="10" t="s">
        <v>2624</v>
      </c>
      <c r="C1311" s="11">
        <v>1</v>
      </c>
      <c r="D1311" s="11">
        <v>397.72</v>
      </c>
      <c r="E1311" s="11">
        <f t="shared" si="61"/>
        <v>477.26400000000001</v>
      </c>
      <c r="F1311" s="11">
        <f t="shared" si="60"/>
        <v>397.72</v>
      </c>
      <c r="G1311" s="10"/>
      <c r="H1311" s="12">
        <f t="shared" si="62"/>
        <v>477.26400000000001</v>
      </c>
    </row>
    <row r="1312" spans="1:8" x14ac:dyDescent="0.25">
      <c r="A1312" s="10" t="s">
        <v>2625</v>
      </c>
      <c r="B1312" s="10" t="s">
        <v>2626</v>
      </c>
      <c r="C1312" s="11">
        <v>2</v>
      </c>
      <c r="D1312" s="11">
        <v>19.88</v>
      </c>
      <c r="E1312" s="11">
        <f t="shared" si="61"/>
        <v>23.855999999999998</v>
      </c>
      <c r="F1312" s="11">
        <f t="shared" si="60"/>
        <v>39.76</v>
      </c>
      <c r="G1312" s="10"/>
      <c r="H1312" s="12">
        <f t="shared" si="62"/>
        <v>47.711999999999996</v>
      </c>
    </row>
    <row r="1313" spans="1:8" x14ac:dyDescent="0.25">
      <c r="A1313" s="10" t="s">
        <v>2627</v>
      </c>
      <c r="B1313" s="10" t="s">
        <v>2628</v>
      </c>
      <c r="C1313" s="11">
        <v>2</v>
      </c>
      <c r="D1313" s="11">
        <v>8</v>
      </c>
      <c r="E1313" s="11">
        <f t="shared" si="61"/>
        <v>9.6</v>
      </c>
      <c r="F1313" s="11">
        <f t="shared" si="60"/>
        <v>16</v>
      </c>
      <c r="G1313" s="10"/>
      <c r="H1313" s="12">
        <f t="shared" si="62"/>
        <v>19.2</v>
      </c>
    </row>
    <row r="1314" spans="1:8" x14ac:dyDescent="0.25">
      <c r="A1314" s="10" t="s">
        <v>2629</v>
      </c>
      <c r="B1314" s="10" t="s">
        <v>2630</v>
      </c>
      <c r="C1314" s="11">
        <v>4</v>
      </c>
      <c r="D1314" s="11">
        <v>9.1300000000000008</v>
      </c>
      <c r="E1314" s="11">
        <f t="shared" si="61"/>
        <v>10.956000000000001</v>
      </c>
      <c r="F1314" s="11">
        <f t="shared" si="60"/>
        <v>36.520000000000003</v>
      </c>
      <c r="G1314" s="10"/>
      <c r="H1314" s="12">
        <f t="shared" si="62"/>
        <v>43.824000000000005</v>
      </c>
    </row>
    <row r="1315" spans="1:8" x14ac:dyDescent="0.25">
      <c r="A1315" s="10" t="s">
        <v>2631</v>
      </c>
      <c r="B1315" s="10" t="s">
        <v>2632</v>
      </c>
      <c r="C1315" s="11">
        <v>5</v>
      </c>
      <c r="D1315" s="11">
        <v>15.68</v>
      </c>
      <c r="E1315" s="11">
        <f t="shared" si="61"/>
        <v>18.815999999999999</v>
      </c>
      <c r="F1315" s="11">
        <f t="shared" si="60"/>
        <v>78.400000000000006</v>
      </c>
      <c r="G1315" s="10"/>
      <c r="H1315" s="12">
        <f t="shared" si="62"/>
        <v>94.08</v>
      </c>
    </row>
    <row r="1316" spans="1:8" x14ac:dyDescent="0.25">
      <c r="A1316" s="10" t="s">
        <v>2633</v>
      </c>
      <c r="B1316" s="10" t="s">
        <v>2634</v>
      </c>
      <c r="C1316" s="11">
        <v>11</v>
      </c>
      <c r="D1316" s="11">
        <v>17.75</v>
      </c>
      <c r="E1316" s="11">
        <f t="shared" si="61"/>
        <v>21.3</v>
      </c>
      <c r="F1316" s="11">
        <f t="shared" si="60"/>
        <v>195.25</v>
      </c>
      <c r="G1316" s="10"/>
      <c r="H1316" s="12">
        <f t="shared" si="62"/>
        <v>234.3</v>
      </c>
    </row>
    <row r="1317" spans="1:8" x14ac:dyDescent="0.25">
      <c r="A1317" s="10" t="s">
        <v>2635</v>
      </c>
      <c r="B1317" s="10" t="s">
        <v>2636</v>
      </c>
      <c r="C1317" s="11">
        <v>3</v>
      </c>
      <c r="D1317" s="11">
        <v>19.98</v>
      </c>
      <c r="E1317" s="11">
        <f t="shared" si="61"/>
        <v>23.975999999999999</v>
      </c>
      <c r="F1317" s="11">
        <f t="shared" si="60"/>
        <v>59.94</v>
      </c>
      <c r="G1317" s="10"/>
      <c r="H1317" s="12">
        <f t="shared" si="62"/>
        <v>71.927999999999997</v>
      </c>
    </row>
    <row r="1318" spans="1:8" x14ac:dyDescent="0.25">
      <c r="A1318" s="10" t="s">
        <v>2637</v>
      </c>
      <c r="B1318" s="10" t="s">
        <v>2638</v>
      </c>
      <c r="C1318" s="11">
        <v>1</v>
      </c>
      <c r="D1318" s="11">
        <v>29.92</v>
      </c>
      <c r="E1318" s="11">
        <f t="shared" si="61"/>
        <v>35.904000000000003</v>
      </c>
      <c r="F1318" s="11">
        <f t="shared" si="60"/>
        <v>29.92</v>
      </c>
      <c r="G1318" s="10"/>
      <c r="H1318" s="12">
        <f t="shared" si="62"/>
        <v>35.904000000000003</v>
      </c>
    </row>
    <row r="1319" spans="1:8" x14ac:dyDescent="0.25">
      <c r="A1319" s="10" t="s">
        <v>2639</v>
      </c>
      <c r="B1319" s="10" t="s">
        <v>2640</v>
      </c>
      <c r="C1319" s="11">
        <v>3</v>
      </c>
      <c r="D1319" s="11">
        <v>29.55</v>
      </c>
      <c r="E1319" s="11">
        <f t="shared" si="61"/>
        <v>35.46</v>
      </c>
      <c r="F1319" s="11">
        <f t="shared" si="60"/>
        <v>88.65</v>
      </c>
      <c r="G1319" s="10"/>
      <c r="H1319" s="12">
        <f t="shared" si="62"/>
        <v>106.38</v>
      </c>
    </row>
    <row r="1320" spans="1:8" x14ac:dyDescent="0.25">
      <c r="A1320" s="10" t="s">
        <v>2641</v>
      </c>
      <c r="B1320" s="10" t="s">
        <v>2642</v>
      </c>
      <c r="C1320" s="11">
        <v>3</v>
      </c>
      <c r="D1320" s="11">
        <v>6</v>
      </c>
      <c r="E1320" s="11">
        <f t="shared" si="61"/>
        <v>7.1999999999999993</v>
      </c>
      <c r="F1320" s="11">
        <f t="shared" si="60"/>
        <v>18</v>
      </c>
      <c r="G1320" s="10"/>
      <c r="H1320" s="12">
        <f t="shared" si="62"/>
        <v>21.599999999999998</v>
      </c>
    </row>
    <row r="1321" spans="1:8" x14ac:dyDescent="0.25">
      <c r="A1321" s="10" t="s">
        <v>2643</v>
      </c>
      <c r="B1321" s="10" t="s">
        <v>2644</v>
      </c>
      <c r="C1321" s="11">
        <v>1</v>
      </c>
      <c r="D1321" s="11">
        <v>56.75</v>
      </c>
      <c r="E1321" s="11">
        <f t="shared" si="61"/>
        <v>68.099999999999994</v>
      </c>
      <c r="F1321" s="11">
        <f t="shared" si="60"/>
        <v>56.75</v>
      </c>
      <c r="G1321" s="10"/>
      <c r="H1321" s="12">
        <f t="shared" si="62"/>
        <v>68.099999999999994</v>
      </c>
    </row>
    <row r="1322" spans="1:8" x14ac:dyDescent="0.25">
      <c r="A1322" s="10" t="s">
        <v>2645</v>
      </c>
      <c r="B1322" s="10" t="s">
        <v>2646</v>
      </c>
      <c r="C1322" s="11">
        <v>1</v>
      </c>
      <c r="D1322" s="11">
        <v>0</v>
      </c>
      <c r="E1322" s="11">
        <f t="shared" si="61"/>
        <v>0</v>
      </c>
      <c r="F1322" s="11">
        <f t="shared" si="60"/>
        <v>0</v>
      </c>
      <c r="G1322" s="10"/>
      <c r="H1322" s="12">
        <f t="shared" si="62"/>
        <v>0</v>
      </c>
    </row>
    <row r="1323" spans="1:8" x14ac:dyDescent="0.25">
      <c r="A1323" s="10" t="s">
        <v>2647</v>
      </c>
      <c r="B1323" s="10" t="s">
        <v>2648</v>
      </c>
      <c r="C1323" s="11">
        <v>1</v>
      </c>
      <c r="D1323" s="11">
        <v>452.20499999999998</v>
      </c>
      <c r="E1323" s="11">
        <f t="shared" si="61"/>
        <v>542.64599999999996</v>
      </c>
      <c r="F1323" s="11">
        <f t="shared" si="60"/>
        <v>452.20499999999998</v>
      </c>
      <c r="G1323" s="10"/>
      <c r="H1323" s="12">
        <f t="shared" si="62"/>
        <v>542.64599999999996</v>
      </c>
    </row>
    <row r="1324" spans="1:8" x14ac:dyDescent="0.25">
      <c r="A1324" s="10" t="s">
        <v>2649</v>
      </c>
      <c r="B1324" s="10" t="s">
        <v>2650</v>
      </c>
      <c r="C1324" s="11">
        <v>3</v>
      </c>
      <c r="D1324" s="11">
        <v>10.5</v>
      </c>
      <c r="E1324" s="11">
        <f t="shared" si="61"/>
        <v>12.6</v>
      </c>
      <c r="F1324" s="11">
        <f t="shared" si="60"/>
        <v>31.5</v>
      </c>
      <c r="G1324" s="10"/>
      <c r="H1324" s="12">
        <f t="shared" si="62"/>
        <v>37.799999999999997</v>
      </c>
    </row>
    <row r="1325" spans="1:8" x14ac:dyDescent="0.25">
      <c r="A1325" s="10" t="s">
        <v>2651</v>
      </c>
      <c r="B1325" s="10" t="s">
        <v>2652</v>
      </c>
      <c r="C1325" s="11">
        <v>2</v>
      </c>
      <c r="D1325" s="11">
        <v>13.5</v>
      </c>
      <c r="E1325" s="11">
        <f t="shared" si="61"/>
        <v>16.2</v>
      </c>
      <c r="F1325" s="11">
        <f t="shared" si="60"/>
        <v>27</v>
      </c>
      <c r="G1325" s="10"/>
      <c r="H1325" s="12">
        <f t="shared" si="62"/>
        <v>32.4</v>
      </c>
    </row>
    <row r="1326" spans="1:8" x14ac:dyDescent="0.25">
      <c r="A1326" s="10" t="s">
        <v>2653</v>
      </c>
      <c r="B1326" s="10" t="s">
        <v>2654</v>
      </c>
      <c r="C1326" s="11">
        <v>1</v>
      </c>
      <c r="D1326" s="11">
        <v>27</v>
      </c>
      <c r="E1326" s="11">
        <f t="shared" si="61"/>
        <v>32.4</v>
      </c>
      <c r="F1326" s="11">
        <f t="shared" si="60"/>
        <v>27</v>
      </c>
      <c r="G1326" s="10"/>
      <c r="H1326" s="12">
        <f t="shared" si="62"/>
        <v>32.4</v>
      </c>
    </row>
    <row r="1327" spans="1:8" x14ac:dyDescent="0.25">
      <c r="A1327" s="10" t="s">
        <v>2655</v>
      </c>
      <c r="B1327" s="10" t="s">
        <v>2656</v>
      </c>
      <c r="C1327" s="11">
        <v>5</v>
      </c>
      <c r="D1327" s="11">
        <v>25.922999999999998</v>
      </c>
      <c r="E1327" s="11">
        <f t="shared" si="61"/>
        <v>31.107599999999998</v>
      </c>
      <c r="F1327" s="11">
        <f t="shared" si="60"/>
        <v>129.61499999999998</v>
      </c>
      <c r="G1327" s="10"/>
      <c r="H1327" s="12">
        <f t="shared" si="62"/>
        <v>155.53799999999998</v>
      </c>
    </row>
    <row r="1328" spans="1:8" x14ac:dyDescent="0.25">
      <c r="A1328" s="10" t="s">
        <v>2657</v>
      </c>
      <c r="B1328" s="10" t="s">
        <v>2658</v>
      </c>
      <c r="C1328" s="11">
        <v>2</v>
      </c>
      <c r="D1328" s="11">
        <v>36.874000000000002</v>
      </c>
      <c r="E1328" s="11">
        <f t="shared" si="61"/>
        <v>44.248800000000003</v>
      </c>
      <c r="F1328" s="11">
        <f t="shared" si="60"/>
        <v>73.748000000000005</v>
      </c>
      <c r="G1328" s="10"/>
      <c r="H1328" s="12">
        <f t="shared" si="62"/>
        <v>88.497600000000006</v>
      </c>
    </row>
    <row r="1329" spans="1:8" x14ac:dyDescent="0.25">
      <c r="A1329" s="10" t="s">
        <v>2659</v>
      </c>
      <c r="B1329" s="10" t="s">
        <v>2660</v>
      </c>
      <c r="C1329" s="11">
        <v>1</v>
      </c>
      <c r="D1329" s="11">
        <v>26.52</v>
      </c>
      <c r="E1329" s="11">
        <f t="shared" si="61"/>
        <v>31.823999999999998</v>
      </c>
      <c r="F1329" s="11">
        <f t="shared" si="60"/>
        <v>26.52</v>
      </c>
      <c r="G1329" s="10"/>
      <c r="H1329" s="12">
        <f t="shared" si="62"/>
        <v>31.823999999999998</v>
      </c>
    </row>
    <row r="1330" spans="1:8" x14ac:dyDescent="0.25">
      <c r="A1330" s="10" t="s">
        <v>2661</v>
      </c>
      <c r="B1330" s="10" t="s">
        <v>2662</v>
      </c>
      <c r="C1330" s="11">
        <v>2</v>
      </c>
      <c r="D1330" s="11">
        <v>29.968</v>
      </c>
      <c r="E1330" s="11">
        <f t="shared" si="61"/>
        <v>35.961599999999997</v>
      </c>
      <c r="F1330" s="11">
        <f t="shared" si="60"/>
        <v>59.936</v>
      </c>
      <c r="G1330" s="10"/>
      <c r="H1330" s="12">
        <f t="shared" si="62"/>
        <v>71.923199999999994</v>
      </c>
    </row>
    <row r="1331" spans="1:8" x14ac:dyDescent="0.25">
      <c r="A1331" s="10" t="s">
        <v>2663</v>
      </c>
      <c r="B1331" s="10" t="s">
        <v>2664</v>
      </c>
      <c r="C1331" s="11">
        <v>2</v>
      </c>
      <c r="D1331" s="11">
        <v>13.063000000000001</v>
      </c>
      <c r="E1331" s="11">
        <f t="shared" si="61"/>
        <v>15.675599999999999</v>
      </c>
      <c r="F1331" s="11">
        <f t="shared" si="60"/>
        <v>26.126000000000001</v>
      </c>
      <c r="G1331" s="10"/>
      <c r="H1331" s="12">
        <f t="shared" si="62"/>
        <v>31.351199999999999</v>
      </c>
    </row>
    <row r="1332" spans="1:8" x14ac:dyDescent="0.25">
      <c r="A1332" s="10" t="s">
        <v>2665</v>
      </c>
      <c r="B1332" s="10" t="s">
        <v>2666</v>
      </c>
      <c r="C1332" s="11">
        <v>1</v>
      </c>
      <c r="D1332" s="11">
        <v>26</v>
      </c>
      <c r="E1332" s="11">
        <f t="shared" si="61"/>
        <v>31.2</v>
      </c>
      <c r="F1332" s="11">
        <f t="shared" si="60"/>
        <v>26</v>
      </c>
      <c r="G1332" s="10"/>
      <c r="H1332" s="12">
        <f t="shared" si="62"/>
        <v>31.2</v>
      </c>
    </row>
    <row r="1333" spans="1:8" x14ac:dyDescent="0.25">
      <c r="A1333" s="10" t="s">
        <v>2667</v>
      </c>
      <c r="B1333" s="10" t="s">
        <v>2668</v>
      </c>
      <c r="C1333" s="11">
        <v>3</v>
      </c>
      <c r="D1333" s="11">
        <v>21.001999999999999</v>
      </c>
      <c r="E1333" s="11">
        <f t="shared" si="61"/>
        <v>25.202399999999997</v>
      </c>
      <c r="F1333" s="11">
        <f t="shared" si="60"/>
        <v>63.006</v>
      </c>
      <c r="G1333" s="10"/>
      <c r="H1333" s="12">
        <f t="shared" si="62"/>
        <v>75.607199999999992</v>
      </c>
    </row>
    <row r="1334" spans="1:8" x14ac:dyDescent="0.25">
      <c r="A1334" s="10" t="s">
        <v>2669</v>
      </c>
      <c r="B1334" s="10" t="s">
        <v>2670</v>
      </c>
      <c r="C1334" s="11">
        <v>1</v>
      </c>
      <c r="D1334" s="11">
        <v>19.603999999999999</v>
      </c>
      <c r="E1334" s="11">
        <f t="shared" si="61"/>
        <v>23.524799999999999</v>
      </c>
      <c r="F1334" s="11">
        <f t="shared" si="60"/>
        <v>19.603999999999999</v>
      </c>
      <c r="G1334" s="10"/>
      <c r="H1334" s="12">
        <f t="shared" si="62"/>
        <v>23.524799999999999</v>
      </c>
    </row>
    <row r="1335" spans="1:8" x14ac:dyDescent="0.25">
      <c r="A1335" s="10" t="s">
        <v>2671</v>
      </c>
      <c r="B1335" s="10" t="s">
        <v>2672</v>
      </c>
      <c r="C1335" s="11">
        <v>1</v>
      </c>
      <c r="D1335" s="11">
        <v>19.600000000000001</v>
      </c>
      <c r="E1335" s="11">
        <f t="shared" si="61"/>
        <v>23.52</v>
      </c>
      <c r="F1335" s="11">
        <f t="shared" si="60"/>
        <v>19.600000000000001</v>
      </c>
      <c r="G1335" s="10"/>
      <c r="H1335" s="12">
        <f t="shared" si="62"/>
        <v>23.52</v>
      </c>
    </row>
    <row r="1336" spans="1:8" x14ac:dyDescent="0.25">
      <c r="A1336" s="10" t="s">
        <v>2673</v>
      </c>
      <c r="B1336" s="10" t="s">
        <v>2674</v>
      </c>
      <c r="C1336" s="11">
        <v>2</v>
      </c>
      <c r="D1336" s="11">
        <v>20.361999999999998</v>
      </c>
      <c r="E1336" s="11">
        <f t="shared" si="61"/>
        <v>24.434399999999997</v>
      </c>
      <c r="F1336" s="11">
        <f t="shared" si="60"/>
        <v>40.723999999999997</v>
      </c>
      <c r="G1336" s="10"/>
      <c r="H1336" s="12">
        <f t="shared" si="62"/>
        <v>48.868799999999993</v>
      </c>
    </row>
    <row r="1337" spans="1:8" x14ac:dyDescent="0.25">
      <c r="A1337" s="10" t="s">
        <v>2675</v>
      </c>
      <c r="B1337" s="10" t="s">
        <v>2676</v>
      </c>
      <c r="C1337" s="11">
        <v>1</v>
      </c>
      <c r="D1337" s="11">
        <v>19.539000000000001</v>
      </c>
      <c r="E1337" s="11">
        <f t="shared" si="61"/>
        <v>23.4468</v>
      </c>
      <c r="F1337" s="11">
        <f t="shared" si="60"/>
        <v>19.539000000000001</v>
      </c>
      <c r="G1337" s="10"/>
      <c r="H1337" s="12">
        <f t="shared" si="62"/>
        <v>23.4468</v>
      </c>
    </row>
    <row r="1338" spans="1:8" x14ac:dyDescent="0.25">
      <c r="A1338" s="10" t="s">
        <v>2677</v>
      </c>
      <c r="B1338" s="10" t="s">
        <v>2678</v>
      </c>
      <c r="C1338" s="11">
        <v>1</v>
      </c>
      <c r="D1338" s="11">
        <v>34.859000000000002</v>
      </c>
      <c r="E1338" s="11">
        <f t="shared" si="61"/>
        <v>41.830800000000004</v>
      </c>
      <c r="F1338" s="11">
        <f t="shared" si="60"/>
        <v>34.859000000000002</v>
      </c>
      <c r="G1338" s="10"/>
      <c r="H1338" s="12">
        <f t="shared" si="62"/>
        <v>41.830800000000004</v>
      </c>
    </row>
    <row r="1339" spans="1:8" x14ac:dyDescent="0.25">
      <c r="A1339" s="10" t="s">
        <v>2679</v>
      </c>
      <c r="B1339" s="10" t="s">
        <v>2680</v>
      </c>
      <c r="C1339" s="11">
        <v>1</v>
      </c>
      <c r="D1339" s="11">
        <v>9.5559999999999992</v>
      </c>
      <c r="E1339" s="11">
        <f t="shared" si="61"/>
        <v>11.467199999999998</v>
      </c>
      <c r="F1339" s="11">
        <f t="shared" si="60"/>
        <v>9.5559999999999992</v>
      </c>
      <c r="G1339" s="10"/>
      <c r="H1339" s="12">
        <f t="shared" si="62"/>
        <v>11.467199999999998</v>
      </c>
    </row>
    <row r="1340" spans="1:8" x14ac:dyDescent="0.25">
      <c r="A1340" s="10" t="s">
        <v>2681</v>
      </c>
      <c r="B1340" s="10" t="s">
        <v>2682</v>
      </c>
      <c r="C1340" s="11">
        <v>5</v>
      </c>
      <c r="D1340" s="11">
        <v>9.3160000000000007</v>
      </c>
      <c r="E1340" s="11">
        <f t="shared" si="61"/>
        <v>11.1792</v>
      </c>
      <c r="F1340" s="11">
        <f t="shared" si="60"/>
        <v>46.580000000000005</v>
      </c>
      <c r="G1340" s="10"/>
      <c r="H1340" s="12">
        <f t="shared" si="62"/>
        <v>55.896000000000001</v>
      </c>
    </row>
    <row r="1341" spans="1:8" x14ac:dyDescent="0.25">
      <c r="A1341" s="10" t="s">
        <v>2683</v>
      </c>
      <c r="B1341" s="10" t="s">
        <v>2684</v>
      </c>
      <c r="C1341" s="11">
        <v>1</v>
      </c>
      <c r="D1341" s="11">
        <v>8.3780000000000001</v>
      </c>
      <c r="E1341" s="11">
        <f t="shared" si="61"/>
        <v>10.053599999999999</v>
      </c>
      <c r="F1341" s="11">
        <f t="shared" si="60"/>
        <v>8.3780000000000001</v>
      </c>
      <c r="G1341" s="10"/>
      <c r="H1341" s="12">
        <f t="shared" si="62"/>
        <v>10.053599999999999</v>
      </c>
    </row>
    <row r="1342" spans="1:8" x14ac:dyDescent="0.25">
      <c r="A1342" s="10" t="s">
        <v>2685</v>
      </c>
      <c r="B1342" s="10" t="s">
        <v>2686</v>
      </c>
      <c r="C1342" s="11">
        <v>1</v>
      </c>
      <c r="D1342" s="11">
        <v>10.731</v>
      </c>
      <c r="E1342" s="11">
        <f t="shared" si="61"/>
        <v>12.8772</v>
      </c>
      <c r="F1342" s="11">
        <f t="shared" si="60"/>
        <v>10.731</v>
      </c>
      <c r="G1342" s="10"/>
      <c r="H1342" s="12">
        <f t="shared" si="62"/>
        <v>12.8772</v>
      </c>
    </row>
    <row r="1343" spans="1:8" x14ac:dyDescent="0.25">
      <c r="A1343" s="10" t="s">
        <v>2687</v>
      </c>
      <c r="B1343" s="10" t="s">
        <v>2688</v>
      </c>
      <c r="C1343" s="11">
        <v>5</v>
      </c>
      <c r="D1343" s="11">
        <v>10.829000000000001</v>
      </c>
      <c r="E1343" s="11">
        <f t="shared" si="61"/>
        <v>12.9948</v>
      </c>
      <c r="F1343" s="11">
        <f t="shared" si="60"/>
        <v>54.145000000000003</v>
      </c>
      <c r="G1343" s="10"/>
      <c r="H1343" s="12">
        <f t="shared" si="62"/>
        <v>64.974000000000004</v>
      </c>
    </row>
    <row r="1344" spans="1:8" x14ac:dyDescent="0.25">
      <c r="A1344" s="10" t="s">
        <v>2689</v>
      </c>
      <c r="B1344" s="10" t="s">
        <v>2690</v>
      </c>
      <c r="C1344" s="11">
        <v>6</v>
      </c>
      <c r="D1344" s="11">
        <v>14.484</v>
      </c>
      <c r="E1344" s="11">
        <f t="shared" si="61"/>
        <v>17.380800000000001</v>
      </c>
      <c r="F1344" s="11">
        <f t="shared" si="60"/>
        <v>86.903999999999996</v>
      </c>
      <c r="G1344" s="10"/>
      <c r="H1344" s="12">
        <f t="shared" si="62"/>
        <v>104.2848</v>
      </c>
    </row>
    <row r="1345" spans="1:8" x14ac:dyDescent="0.25">
      <c r="A1345" s="10" t="s">
        <v>2691</v>
      </c>
      <c r="B1345" s="10" t="s">
        <v>2692</v>
      </c>
      <c r="C1345" s="11">
        <v>2</v>
      </c>
      <c r="D1345" s="11">
        <v>17.420000000000002</v>
      </c>
      <c r="E1345" s="11">
        <f t="shared" si="61"/>
        <v>20.904</v>
      </c>
      <c r="F1345" s="11">
        <f t="shared" si="60"/>
        <v>34.840000000000003</v>
      </c>
      <c r="G1345" s="10"/>
      <c r="H1345" s="12">
        <f t="shared" si="62"/>
        <v>41.808</v>
      </c>
    </row>
    <row r="1346" spans="1:8" x14ac:dyDescent="0.25">
      <c r="A1346" s="10" t="s">
        <v>2693</v>
      </c>
      <c r="B1346" s="10" t="s">
        <v>2694</v>
      </c>
      <c r="C1346" s="11">
        <v>1</v>
      </c>
      <c r="D1346" s="11">
        <v>11.539</v>
      </c>
      <c r="E1346" s="11">
        <f t="shared" si="61"/>
        <v>13.8468</v>
      </c>
      <c r="F1346" s="11">
        <f t="shared" si="60"/>
        <v>11.539</v>
      </c>
      <c r="G1346" s="10"/>
      <c r="H1346" s="12">
        <f t="shared" si="62"/>
        <v>13.8468</v>
      </c>
    </row>
    <row r="1347" spans="1:8" x14ac:dyDescent="0.25">
      <c r="A1347" s="10" t="s">
        <v>2695</v>
      </c>
      <c r="B1347" s="10" t="s">
        <v>2696</v>
      </c>
      <c r="C1347" s="11">
        <v>2</v>
      </c>
      <c r="D1347" s="11">
        <v>11.72</v>
      </c>
      <c r="E1347" s="11">
        <f t="shared" si="61"/>
        <v>14.064</v>
      </c>
      <c r="F1347" s="11">
        <f t="shared" si="60"/>
        <v>23.44</v>
      </c>
      <c r="G1347" s="10"/>
      <c r="H1347" s="12">
        <f t="shared" si="62"/>
        <v>28.128</v>
      </c>
    </row>
    <row r="1348" spans="1:8" x14ac:dyDescent="0.25">
      <c r="A1348" s="10" t="s">
        <v>2697</v>
      </c>
      <c r="B1348" s="10" t="s">
        <v>2698</v>
      </c>
      <c r="C1348" s="11">
        <v>2</v>
      </c>
      <c r="D1348" s="11">
        <v>13.403</v>
      </c>
      <c r="E1348" s="11">
        <f t="shared" si="61"/>
        <v>16.083600000000001</v>
      </c>
      <c r="F1348" s="11">
        <f t="shared" ref="F1348:F1411" si="63">C1348*D1348</f>
        <v>26.806000000000001</v>
      </c>
      <c r="G1348" s="10"/>
      <c r="H1348" s="12">
        <f t="shared" si="62"/>
        <v>32.167200000000001</v>
      </c>
    </row>
    <row r="1349" spans="1:8" x14ac:dyDescent="0.25">
      <c r="A1349" s="10" t="s">
        <v>2699</v>
      </c>
      <c r="B1349" s="10" t="s">
        <v>2700</v>
      </c>
      <c r="C1349" s="11">
        <v>2</v>
      </c>
      <c r="D1349" s="11">
        <v>13.943</v>
      </c>
      <c r="E1349" s="11">
        <f t="shared" ref="E1349:E1412" si="64">+D1349*1.2</f>
        <v>16.7316</v>
      </c>
      <c r="F1349" s="11">
        <f t="shared" si="63"/>
        <v>27.885999999999999</v>
      </c>
      <c r="G1349" s="10"/>
      <c r="H1349" s="12">
        <f t="shared" ref="H1349:H1412" si="65">+C1349*E1349</f>
        <v>33.463200000000001</v>
      </c>
    </row>
    <row r="1350" spans="1:8" x14ac:dyDescent="0.25">
      <c r="A1350" s="10" t="s">
        <v>2701</v>
      </c>
      <c r="B1350" s="10" t="s">
        <v>2702</v>
      </c>
      <c r="C1350" s="11">
        <v>1</v>
      </c>
      <c r="D1350" s="11">
        <v>14.423999999999999</v>
      </c>
      <c r="E1350" s="11">
        <f t="shared" si="64"/>
        <v>17.308799999999998</v>
      </c>
      <c r="F1350" s="11">
        <f t="shared" si="63"/>
        <v>14.423999999999999</v>
      </c>
      <c r="G1350" s="10"/>
      <c r="H1350" s="12">
        <f t="shared" si="65"/>
        <v>17.308799999999998</v>
      </c>
    </row>
    <row r="1351" spans="1:8" x14ac:dyDescent="0.25">
      <c r="A1351" s="10" t="s">
        <v>2703</v>
      </c>
      <c r="B1351" s="10" t="s">
        <v>2704</v>
      </c>
      <c r="C1351" s="11">
        <v>1</v>
      </c>
      <c r="D1351" s="11">
        <v>12.802</v>
      </c>
      <c r="E1351" s="11">
        <f t="shared" si="64"/>
        <v>15.362399999999999</v>
      </c>
      <c r="F1351" s="11">
        <f t="shared" si="63"/>
        <v>12.802</v>
      </c>
      <c r="G1351" s="10"/>
      <c r="H1351" s="12">
        <f t="shared" si="65"/>
        <v>15.362399999999999</v>
      </c>
    </row>
    <row r="1352" spans="1:8" x14ac:dyDescent="0.25">
      <c r="A1352" s="10" t="s">
        <v>2705</v>
      </c>
      <c r="B1352" s="10" t="s">
        <v>2706</v>
      </c>
      <c r="C1352" s="11">
        <v>2</v>
      </c>
      <c r="D1352" s="11">
        <v>17.55</v>
      </c>
      <c r="E1352" s="11">
        <f t="shared" si="64"/>
        <v>21.06</v>
      </c>
      <c r="F1352" s="11">
        <f t="shared" si="63"/>
        <v>35.1</v>
      </c>
      <c r="G1352" s="10"/>
      <c r="H1352" s="12">
        <f t="shared" si="65"/>
        <v>42.12</v>
      </c>
    </row>
    <row r="1353" spans="1:8" x14ac:dyDescent="0.25">
      <c r="A1353" s="10" t="s">
        <v>2707</v>
      </c>
      <c r="B1353" s="10" t="s">
        <v>2708</v>
      </c>
      <c r="C1353" s="11">
        <v>5</v>
      </c>
      <c r="D1353" s="11">
        <v>12.802</v>
      </c>
      <c r="E1353" s="11">
        <f t="shared" si="64"/>
        <v>15.362399999999999</v>
      </c>
      <c r="F1353" s="11">
        <f t="shared" si="63"/>
        <v>64.009999999999991</v>
      </c>
      <c r="G1353" s="10"/>
      <c r="H1353" s="12">
        <f t="shared" si="65"/>
        <v>76.811999999999998</v>
      </c>
    </row>
    <row r="1354" spans="1:8" x14ac:dyDescent="0.25">
      <c r="A1354" s="10" t="s">
        <v>2709</v>
      </c>
      <c r="B1354" s="10" t="s">
        <v>2710</v>
      </c>
      <c r="C1354" s="11">
        <v>5</v>
      </c>
      <c r="D1354" s="11">
        <v>16.167000000000002</v>
      </c>
      <c r="E1354" s="11">
        <f t="shared" si="64"/>
        <v>19.400400000000001</v>
      </c>
      <c r="F1354" s="11">
        <f t="shared" si="63"/>
        <v>80.835000000000008</v>
      </c>
      <c r="G1354" s="10"/>
      <c r="H1354" s="12">
        <f t="shared" si="65"/>
        <v>97.00200000000001</v>
      </c>
    </row>
    <row r="1355" spans="1:8" x14ac:dyDescent="0.25">
      <c r="A1355" s="10" t="s">
        <v>2711</v>
      </c>
      <c r="B1355" s="10" t="s">
        <v>2712</v>
      </c>
      <c r="C1355" s="11">
        <v>1</v>
      </c>
      <c r="D1355" s="11">
        <v>23.138999999999999</v>
      </c>
      <c r="E1355" s="11">
        <f t="shared" si="64"/>
        <v>27.7668</v>
      </c>
      <c r="F1355" s="11">
        <f t="shared" si="63"/>
        <v>23.138999999999999</v>
      </c>
      <c r="G1355" s="10"/>
      <c r="H1355" s="12">
        <f t="shared" si="65"/>
        <v>27.7668</v>
      </c>
    </row>
    <row r="1356" spans="1:8" x14ac:dyDescent="0.25">
      <c r="A1356" s="10" t="s">
        <v>2713</v>
      </c>
      <c r="B1356" s="10" t="s">
        <v>2714</v>
      </c>
      <c r="C1356" s="11">
        <v>4</v>
      </c>
      <c r="D1356" s="11">
        <v>17.428999999999998</v>
      </c>
      <c r="E1356" s="11">
        <f t="shared" si="64"/>
        <v>20.914799999999996</v>
      </c>
      <c r="F1356" s="11">
        <f t="shared" si="63"/>
        <v>69.715999999999994</v>
      </c>
      <c r="G1356" s="10"/>
      <c r="H1356" s="12">
        <f t="shared" si="65"/>
        <v>83.659199999999984</v>
      </c>
    </row>
    <row r="1357" spans="1:8" x14ac:dyDescent="0.25">
      <c r="A1357" s="10" t="s">
        <v>2715</v>
      </c>
      <c r="B1357" s="10" t="s">
        <v>2716</v>
      </c>
      <c r="C1357" s="11">
        <v>3</v>
      </c>
      <c r="D1357" s="11">
        <v>25.844000000000001</v>
      </c>
      <c r="E1357" s="11">
        <f t="shared" si="64"/>
        <v>31.012799999999999</v>
      </c>
      <c r="F1357" s="11">
        <f t="shared" si="63"/>
        <v>77.532000000000011</v>
      </c>
      <c r="G1357" s="10"/>
      <c r="H1357" s="12">
        <f t="shared" si="65"/>
        <v>93.038399999999996</v>
      </c>
    </row>
    <row r="1358" spans="1:8" x14ac:dyDescent="0.25">
      <c r="A1358" s="10" t="s">
        <v>2717</v>
      </c>
      <c r="B1358" s="10" t="s">
        <v>2718</v>
      </c>
      <c r="C1358" s="11">
        <v>7</v>
      </c>
      <c r="D1358" s="11">
        <v>15.266</v>
      </c>
      <c r="E1358" s="11">
        <f t="shared" si="64"/>
        <v>18.319199999999999</v>
      </c>
      <c r="F1358" s="11">
        <f t="shared" si="63"/>
        <v>106.86199999999999</v>
      </c>
      <c r="G1358" s="10"/>
      <c r="H1358" s="12">
        <f t="shared" si="65"/>
        <v>128.23439999999999</v>
      </c>
    </row>
    <row r="1359" spans="1:8" x14ac:dyDescent="0.25">
      <c r="A1359" s="10" t="s">
        <v>2719</v>
      </c>
      <c r="B1359" s="10" t="s">
        <v>2720</v>
      </c>
      <c r="C1359" s="11">
        <v>5</v>
      </c>
      <c r="D1359" s="11">
        <v>26.925000000000001</v>
      </c>
      <c r="E1359" s="11">
        <f t="shared" si="64"/>
        <v>32.31</v>
      </c>
      <c r="F1359" s="11">
        <f t="shared" si="63"/>
        <v>134.625</v>
      </c>
      <c r="G1359" s="10"/>
      <c r="H1359" s="12">
        <f t="shared" si="65"/>
        <v>161.55000000000001</v>
      </c>
    </row>
    <row r="1360" spans="1:8" x14ac:dyDescent="0.25">
      <c r="A1360" s="10" t="s">
        <v>2721</v>
      </c>
      <c r="B1360" s="10" t="s">
        <v>2722</v>
      </c>
      <c r="C1360" s="11">
        <v>5</v>
      </c>
      <c r="D1360" s="11">
        <v>26.504999999999999</v>
      </c>
      <c r="E1360" s="11">
        <f t="shared" si="64"/>
        <v>31.805999999999997</v>
      </c>
      <c r="F1360" s="11">
        <f t="shared" si="63"/>
        <v>132.52500000000001</v>
      </c>
      <c r="G1360" s="10"/>
      <c r="H1360" s="12">
        <f t="shared" si="65"/>
        <v>159.02999999999997</v>
      </c>
    </row>
    <row r="1361" spans="1:8" x14ac:dyDescent="0.25">
      <c r="A1361" s="10" t="s">
        <v>2723</v>
      </c>
      <c r="B1361" s="10" t="s">
        <v>2724</v>
      </c>
      <c r="C1361" s="11">
        <v>9</v>
      </c>
      <c r="D1361" s="11">
        <v>28.667999999999999</v>
      </c>
      <c r="E1361" s="11">
        <f t="shared" si="64"/>
        <v>34.401599999999995</v>
      </c>
      <c r="F1361" s="11">
        <f t="shared" si="63"/>
        <v>258.012</v>
      </c>
      <c r="G1361" s="10"/>
      <c r="H1361" s="12">
        <f t="shared" si="65"/>
        <v>309.61439999999993</v>
      </c>
    </row>
    <row r="1362" spans="1:8" x14ac:dyDescent="0.25">
      <c r="A1362" s="10" t="s">
        <v>2725</v>
      </c>
      <c r="B1362" s="10" t="s">
        <v>2726</v>
      </c>
      <c r="C1362" s="11">
        <v>2</v>
      </c>
      <c r="D1362" s="11">
        <v>25.422999999999998</v>
      </c>
      <c r="E1362" s="11">
        <f t="shared" si="64"/>
        <v>30.507599999999996</v>
      </c>
      <c r="F1362" s="11">
        <f t="shared" si="63"/>
        <v>50.845999999999997</v>
      </c>
      <c r="G1362" s="10"/>
      <c r="H1362" s="12">
        <f t="shared" si="65"/>
        <v>61.015199999999993</v>
      </c>
    </row>
    <row r="1363" spans="1:8" x14ac:dyDescent="0.25">
      <c r="A1363" s="10" t="s">
        <v>2727</v>
      </c>
      <c r="B1363" s="10" t="s">
        <v>2728</v>
      </c>
      <c r="C1363" s="11">
        <v>8</v>
      </c>
      <c r="D1363" s="11">
        <v>28.667999999999999</v>
      </c>
      <c r="E1363" s="11">
        <f t="shared" si="64"/>
        <v>34.401599999999995</v>
      </c>
      <c r="F1363" s="11">
        <f t="shared" si="63"/>
        <v>229.34399999999999</v>
      </c>
      <c r="G1363" s="10"/>
      <c r="H1363" s="12">
        <f t="shared" si="65"/>
        <v>275.21279999999996</v>
      </c>
    </row>
    <row r="1364" spans="1:8" x14ac:dyDescent="0.25">
      <c r="A1364" s="10" t="s">
        <v>2729</v>
      </c>
      <c r="B1364" s="10" t="s">
        <v>2730</v>
      </c>
      <c r="C1364" s="11">
        <v>1</v>
      </c>
      <c r="D1364" s="11">
        <v>46.8</v>
      </c>
      <c r="E1364" s="11">
        <f t="shared" si="64"/>
        <v>56.16</v>
      </c>
      <c r="F1364" s="11">
        <f t="shared" si="63"/>
        <v>46.8</v>
      </c>
      <c r="G1364" s="10"/>
      <c r="H1364" s="12">
        <f t="shared" si="65"/>
        <v>56.16</v>
      </c>
    </row>
    <row r="1365" spans="1:8" x14ac:dyDescent="0.25">
      <c r="A1365" s="10" t="s">
        <v>2731</v>
      </c>
      <c r="B1365" s="10" t="s">
        <v>2732</v>
      </c>
      <c r="C1365" s="11">
        <v>2</v>
      </c>
      <c r="D1365" s="11">
        <v>25.181999999999999</v>
      </c>
      <c r="E1365" s="11">
        <f t="shared" si="64"/>
        <v>30.218399999999995</v>
      </c>
      <c r="F1365" s="11">
        <f t="shared" si="63"/>
        <v>50.363999999999997</v>
      </c>
      <c r="G1365" s="10"/>
      <c r="H1365" s="12">
        <f t="shared" si="65"/>
        <v>60.436799999999991</v>
      </c>
    </row>
    <row r="1366" spans="1:8" x14ac:dyDescent="0.25">
      <c r="A1366" s="10" t="s">
        <v>2733</v>
      </c>
      <c r="B1366" s="10" t="s">
        <v>2734</v>
      </c>
      <c r="C1366" s="11">
        <v>6</v>
      </c>
      <c r="D1366" s="11">
        <v>12.561</v>
      </c>
      <c r="E1366" s="11">
        <f t="shared" si="64"/>
        <v>15.0732</v>
      </c>
      <c r="F1366" s="11">
        <f t="shared" si="63"/>
        <v>75.366</v>
      </c>
      <c r="G1366" s="10"/>
      <c r="H1366" s="12">
        <f t="shared" si="65"/>
        <v>90.4392</v>
      </c>
    </row>
    <row r="1367" spans="1:8" x14ac:dyDescent="0.25">
      <c r="A1367" s="10" t="s">
        <v>2735</v>
      </c>
      <c r="B1367" s="10" t="s">
        <v>2736</v>
      </c>
      <c r="C1367" s="11">
        <v>2</v>
      </c>
      <c r="D1367" s="11">
        <v>20.013999999999999</v>
      </c>
      <c r="E1367" s="11">
        <f t="shared" si="64"/>
        <v>24.0168</v>
      </c>
      <c r="F1367" s="11">
        <f t="shared" si="63"/>
        <v>40.027999999999999</v>
      </c>
      <c r="G1367" s="10"/>
      <c r="H1367" s="12">
        <f t="shared" si="65"/>
        <v>48.0336</v>
      </c>
    </row>
    <row r="1368" spans="1:8" x14ac:dyDescent="0.25">
      <c r="A1368" s="10" t="s">
        <v>2737</v>
      </c>
      <c r="B1368" s="10" t="s">
        <v>2738</v>
      </c>
      <c r="C1368" s="11">
        <v>2</v>
      </c>
      <c r="D1368" s="11">
        <v>18.46</v>
      </c>
      <c r="E1368" s="11">
        <f t="shared" si="64"/>
        <v>22.152000000000001</v>
      </c>
      <c r="F1368" s="11">
        <f t="shared" si="63"/>
        <v>36.92</v>
      </c>
      <c r="G1368" s="10"/>
      <c r="H1368" s="12">
        <f t="shared" si="65"/>
        <v>44.304000000000002</v>
      </c>
    </row>
    <row r="1369" spans="1:8" x14ac:dyDescent="0.25">
      <c r="A1369" s="10" t="s">
        <v>2739</v>
      </c>
      <c r="B1369" s="10" t="s">
        <v>2740</v>
      </c>
      <c r="C1369" s="11">
        <v>4</v>
      </c>
      <c r="D1369" s="11">
        <v>14.737</v>
      </c>
      <c r="E1369" s="11">
        <f t="shared" si="64"/>
        <v>17.6844</v>
      </c>
      <c r="F1369" s="11">
        <f t="shared" si="63"/>
        <v>58.948</v>
      </c>
      <c r="G1369" s="10"/>
      <c r="H1369" s="12">
        <f t="shared" si="65"/>
        <v>70.7376</v>
      </c>
    </row>
    <row r="1370" spans="1:8" x14ac:dyDescent="0.25">
      <c r="A1370" s="10" t="s">
        <v>2741</v>
      </c>
      <c r="B1370" s="10" t="s">
        <v>2742</v>
      </c>
      <c r="C1370" s="11">
        <v>2</v>
      </c>
      <c r="D1370" s="11">
        <v>10.878</v>
      </c>
      <c r="E1370" s="11">
        <f t="shared" si="64"/>
        <v>13.053599999999999</v>
      </c>
      <c r="F1370" s="11">
        <f t="shared" si="63"/>
        <v>21.756</v>
      </c>
      <c r="G1370" s="10"/>
      <c r="H1370" s="12">
        <f t="shared" si="65"/>
        <v>26.107199999999999</v>
      </c>
    </row>
    <row r="1371" spans="1:8" x14ac:dyDescent="0.25">
      <c r="A1371" s="10" t="s">
        <v>2743</v>
      </c>
      <c r="B1371" s="10" t="s">
        <v>2744</v>
      </c>
      <c r="C1371" s="11">
        <v>3</v>
      </c>
      <c r="D1371" s="11">
        <v>14.82</v>
      </c>
      <c r="E1371" s="11">
        <f t="shared" si="64"/>
        <v>17.783999999999999</v>
      </c>
      <c r="F1371" s="11">
        <f t="shared" si="63"/>
        <v>44.46</v>
      </c>
      <c r="G1371" s="10"/>
      <c r="H1371" s="12">
        <f t="shared" si="65"/>
        <v>53.351999999999997</v>
      </c>
    </row>
    <row r="1372" spans="1:8" x14ac:dyDescent="0.25">
      <c r="A1372" s="10" t="s">
        <v>2745</v>
      </c>
      <c r="B1372" s="10" t="s">
        <v>2746</v>
      </c>
      <c r="C1372" s="11">
        <v>6</v>
      </c>
      <c r="D1372" s="11">
        <v>12.441000000000001</v>
      </c>
      <c r="E1372" s="11">
        <f t="shared" si="64"/>
        <v>14.9292</v>
      </c>
      <c r="F1372" s="11">
        <f t="shared" si="63"/>
        <v>74.646000000000001</v>
      </c>
      <c r="G1372" s="10"/>
      <c r="H1372" s="12">
        <f t="shared" si="65"/>
        <v>89.575199999999995</v>
      </c>
    </row>
    <row r="1373" spans="1:8" x14ac:dyDescent="0.25">
      <c r="A1373" s="10" t="s">
        <v>2747</v>
      </c>
      <c r="B1373" s="10" t="s">
        <v>2748</v>
      </c>
      <c r="C1373" s="11">
        <v>4</v>
      </c>
      <c r="D1373" s="11">
        <v>10.698</v>
      </c>
      <c r="E1373" s="11">
        <f t="shared" si="64"/>
        <v>12.8376</v>
      </c>
      <c r="F1373" s="11">
        <f t="shared" si="63"/>
        <v>42.792000000000002</v>
      </c>
      <c r="G1373" s="10"/>
      <c r="H1373" s="12">
        <f t="shared" si="65"/>
        <v>51.3504</v>
      </c>
    </row>
    <row r="1374" spans="1:8" x14ac:dyDescent="0.25">
      <c r="A1374" s="10" t="s">
        <v>2749</v>
      </c>
      <c r="B1374" s="10" t="s">
        <v>2750</v>
      </c>
      <c r="C1374" s="11">
        <v>4</v>
      </c>
      <c r="D1374" s="11">
        <v>16.734999999999999</v>
      </c>
      <c r="E1374" s="11">
        <f t="shared" si="64"/>
        <v>20.081999999999997</v>
      </c>
      <c r="F1374" s="11">
        <f t="shared" si="63"/>
        <v>66.94</v>
      </c>
      <c r="G1374" s="10"/>
      <c r="H1374" s="12">
        <f t="shared" si="65"/>
        <v>80.327999999999989</v>
      </c>
    </row>
    <row r="1375" spans="1:8" x14ac:dyDescent="0.25">
      <c r="A1375" s="10" t="s">
        <v>2751</v>
      </c>
      <c r="B1375" s="10" t="s">
        <v>2752</v>
      </c>
      <c r="C1375" s="11">
        <v>5</v>
      </c>
      <c r="D1375" s="11">
        <v>12.988</v>
      </c>
      <c r="E1375" s="11">
        <f t="shared" si="64"/>
        <v>15.585599999999999</v>
      </c>
      <c r="F1375" s="11">
        <f t="shared" si="63"/>
        <v>64.94</v>
      </c>
      <c r="G1375" s="10"/>
      <c r="H1375" s="12">
        <f t="shared" si="65"/>
        <v>77.927999999999997</v>
      </c>
    </row>
    <row r="1376" spans="1:8" x14ac:dyDescent="0.25">
      <c r="A1376" s="10" t="s">
        <v>2753</v>
      </c>
      <c r="B1376" s="10" t="s">
        <v>2754</v>
      </c>
      <c r="C1376" s="11">
        <v>3</v>
      </c>
      <c r="D1376" s="11">
        <v>11.66</v>
      </c>
      <c r="E1376" s="11">
        <f t="shared" si="64"/>
        <v>13.991999999999999</v>
      </c>
      <c r="F1376" s="11">
        <f t="shared" si="63"/>
        <v>34.980000000000004</v>
      </c>
      <c r="G1376" s="10"/>
      <c r="H1376" s="12">
        <f t="shared" si="65"/>
        <v>41.975999999999999</v>
      </c>
    </row>
    <row r="1377" spans="1:8" x14ac:dyDescent="0.25">
      <c r="A1377" s="10" t="s">
        <v>2755</v>
      </c>
      <c r="B1377" s="10" t="s">
        <v>2756</v>
      </c>
      <c r="C1377" s="11">
        <v>2</v>
      </c>
      <c r="D1377" s="11">
        <v>13.583</v>
      </c>
      <c r="E1377" s="11">
        <f t="shared" si="64"/>
        <v>16.299599999999998</v>
      </c>
      <c r="F1377" s="11">
        <f t="shared" si="63"/>
        <v>27.166</v>
      </c>
      <c r="G1377" s="10"/>
      <c r="H1377" s="12">
        <f t="shared" si="65"/>
        <v>32.599199999999996</v>
      </c>
    </row>
    <row r="1378" spans="1:8" x14ac:dyDescent="0.25">
      <c r="A1378" s="10" t="s">
        <v>2757</v>
      </c>
      <c r="B1378" s="10" t="s">
        <v>2758</v>
      </c>
      <c r="C1378" s="11">
        <v>3</v>
      </c>
      <c r="D1378" s="11">
        <v>13.882999999999999</v>
      </c>
      <c r="E1378" s="11">
        <f t="shared" si="64"/>
        <v>16.659599999999998</v>
      </c>
      <c r="F1378" s="11">
        <f t="shared" si="63"/>
        <v>41.649000000000001</v>
      </c>
      <c r="G1378" s="10"/>
      <c r="H1378" s="12">
        <f t="shared" si="65"/>
        <v>49.978799999999993</v>
      </c>
    </row>
    <row r="1379" spans="1:8" x14ac:dyDescent="0.25">
      <c r="A1379" s="10" t="s">
        <v>2759</v>
      </c>
      <c r="B1379" s="10" t="s">
        <v>2760</v>
      </c>
      <c r="C1379" s="11">
        <v>5</v>
      </c>
      <c r="D1379" s="11">
        <v>18.690999999999999</v>
      </c>
      <c r="E1379" s="11">
        <f t="shared" si="64"/>
        <v>22.429199999999998</v>
      </c>
      <c r="F1379" s="11">
        <f t="shared" si="63"/>
        <v>93.454999999999998</v>
      </c>
      <c r="G1379" s="10"/>
      <c r="H1379" s="12">
        <f t="shared" si="65"/>
        <v>112.14599999999999</v>
      </c>
    </row>
    <row r="1380" spans="1:8" x14ac:dyDescent="0.25">
      <c r="A1380" s="10" t="s">
        <v>2761</v>
      </c>
      <c r="B1380" s="10" t="s">
        <v>2762</v>
      </c>
      <c r="C1380" s="11">
        <v>3</v>
      </c>
      <c r="D1380" s="11">
        <v>32.200000000000003</v>
      </c>
      <c r="E1380" s="11">
        <f t="shared" si="64"/>
        <v>38.64</v>
      </c>
      <c r="F1380" s="11">
        <f t="shared" si="63"/>
        <v>96.600000000000009</v>
      </c>
      <c r="G1380" s="10"/>
      <c r="H1380" s="12">
        <f t="shared" si="65"/>
        <v>115.92</v>
      </c>
    </row>
    <row r="1381" spans="1:8" x14ac:dyDescent="0.25">
      <c r="A1381" s="10" t="s">
        <v>2763</v>
      </c>
      <c r="B1381" s="10" t="s">
        <v>2764</v>
      </c>
      <c r="C1381" s="11">
        <v>1</v>
      </c>
      <c r="D1381" s="11">
        <v>21.402000000000001</v>
      </c>
      <c r="E1381" s="11">
        <f t="shared" si="64"/>
        <v>25.682400000000001</v>
      </c>
      <c r="F1381" s="11">
        <f t="shared" si="63"/>
        <v>21.402000000000001</v>
      </c>
      <c r="G1381" s="10"/>
      <c r="H1381" s="12">
        <f t="shared" si="65"/>
        <v>25.682400000000001</v>
      </c>
    </row>
    <row r="1382" spans="1:8" x14ac:dyDescent="0.25">
      <c r="A1382" s="10" t="s">
        <v>2765</v>
      </c>
      <c r="B1382" s="10" t="s">
        <v>2766</v>
      </c>
      <c r="C1382" s="11">
        <v>2</v>
      </c>
      <c r="D1382" s="11">
        <v>17.327999999999999</v>
      </c>
      <c r="E1382" s="11">
        <f t="shared" si="64"/>
        <v>20.793599999999998</v>
      </c>
      <c r="F1382" s="11">
        <f t="shared" si="63"/>
        <v>34.655999999999999</v>
      </c>
      <c r="G1382" s="10"/>
      <c r="H1382" s="12">
        <f t="shared" si="65"/>
        <v>41.587199999999996</v>
      </c>
    </row>
    <row r="1383" spans="1:8" x14ac:dyDescent="0.25">
      <c r="A1383" s="10" t="s">
        <v>2767</v>
      </c>
      <c r="B1383" s="10" t="s">
        <v>2768</v>
      </c>
      <c r="C1383" s="11">
        <v>2</v>
      </c>
      <c r="D1383" s="11">
        <v>14.3</v>
      </c>
      <c r="E1383" s="11">
        <f t="shared" si="64"/>
        <v>17.16</v>
      </c>
      <c r="F1383" s="11">
        <f t="shared" si="63"/>
        <v>28.6</v>
      </c>
      <c r="G1383" s="10"/>
      <c r="H1383" s="12">
        <f t="shared" si="65"/>
        <v>34.32</v>
      </c>
    </row>
    <row r="1384" spans="1:8" x14ac:dyDescent="0.25">
      <c r="A1384" s="10" t="s">
        <v>2769</v>
      </c>
      <c r="B1384" s="10" t="s">
        <v>2770</v>
      </c>
      <c r="C1384" s="11">
        <v>5</v>
      </c>
      <c r="D1384" s="11">
        <v>10.878</v>
      </c>
      <c r="E1384" s="11">
        <f t="shared" si="64"/>
        <v>13.053599999999999</v>
      </c>
      <c r="F1384" s="11">
        <f t="shared" si="63"/>
        <v>54.39</v>
      </c>
      <c r="G1384" s="10"/>
      <c r="H1384" s="12">
        <f t="shared" si="65"/>
        <v>65.268000000000001</v>
      </c>
    </row>
    <row r="1385" spans="1:8" x14ac:dyDescent="0.25">
      <c r="A1385" s="10" t="s">
        <v>2771</v>
      </c>
      <c r="B1385" s="10" t="s">
        <v>2772</v>
      </c>
      <c r="C1385" s="11">
        <v>6</v>
      </c>
      <c r="D1385" s="11">
        <v>11.84</v>
      </c>
      <c r="E1385" s="11">
        <f t="shared" si="64"/>
        <v>14.208</v>
      </c>
      <c r="F1385" s="11">
        <f t="shared" si="63"/>
        <v>71.039999999999992</v>
      </c>
      <c r="G1385" s="10"/>
      <c r="H1385" s="12">
        <f t="shared" si="65"/>
        <v>85.248000000000005</v>
      </c>
    </row>
    <row r="1386" spans="1:8" x14ac:dyDescent="0.25">
      <c r="A1386" s="10" t="s">
        <v>2773</v>
      </c>
      <c r="B1386" s="10" t="s">
        <v>2774</v>
      </c>
      <c r="C1386" s="11">
        <v>1</v>
      </c>
      <c r="D1386" s="11">
        <v>16.588000000000001</v>
      </c>
      <c r="E1386" s="11">
        <f t="shared" si="64"/>
        <v>19.9056</v>
      </c>
      <c r="F1386" s="11">
        <f t="shared" si="63"/>
        <v>16.588000000000001</v>
      </c>
      <c r="G1386" s="10"/>
      <c r="H1386" s="12">
        <f t="shared" si="65"/>
        <v>19.9056</v>
      </c>
    </row>
    <row r="1387" spans="1:8" x14ac:dyDescent="0.25">
      <c r="A1387" s="10" t="s">
        <v>2775</v>
      </c>
      <c r="B1387" s="10" t="s">
        <v>2776</v>
      </c>
      <c r="C1387" s="11">
        <v>3</v>
      </c>
      <c r="D1387" s="11">
        <v>15.446</v>
      </c>
      <c r="E1387" s="11">
        <f t="shared" si="64"/>
        <v>18.5352</v>
      </c>
      <c r="F1387" s="11">
        <f t="shared" si="63"/>
        <v>46.338000000000001</v>
      </c>
      <c r="G1387" s="10"/>
      <c r="H1387" s="12">
        <f t="shared" si="65"/>
        <v>55.605599999999995</v>
      </c>
    </row>
    <row r="1388" spans="1:8" x14ac:dyDescent="0.25">
      <c r="A1388" s="10" t="s">
        <v>2777</v>
      </c>
      <c r="B1388" s="10" t="s">
        <v>2778</v>
      </c>
      <c r="C1388" s="11">
        <v>3</v>
      </c>
      <c r="D1388" s="11">
        <v>28.035</v>
      </c>
      <c r="E1388" s="11">
        <f t="shared" si="64"/>
        <v>33.641999999999996</v>
      </c>
      <c r="F1388" s="11">
        <f t="shared" si="63"/>
        <v>84.105000000000004</v>
      </c>
      <c r="G1388" s="10"/>
      <c r="H1388" s="12">
        <f t="shared" si="65"/>
        <v>100.92599999999999</v>
      </c>
    </row>
    <row r="1389" spans="1:8" x14ac:dyDescent="0.25">
      <c r="A1389" s="10" t="s">
        <v>2779</v>
      </c>
      <c r="B1389" s="10" t="s">
        <v>2780</v>
      </c>
      <c r="C1389" s="11">
        <v>2</v>
      </c>
      <c r="D1389" s="11">
        <v>21.576000000000001</v>
      </c>
      <c r="E1389" s="11">
        <f t="shared" si="64"/>
        <v>25.891200000000001</v>
      </c>
      <c r="F1389" s="11">
        <f t="shared" si="63"/>
        <v>43.152000000000001</v>
      </c>
      <c r="G1389" s="10"/>
      <c r="H1389" s="12">
        <f t="shared" si="65"/>
        <v>51.782400000000003</v>
      </c>
    </row>
    <row r="1390" spans="1:8" x14ac:dyDescent="0.25">
      <c r="A1390" s="10" t="s">
        <v>2781</v>
      </c>
      <c r="B1390" s="10" t="s">
        <v>2782</v>
      </c>
      <c r="C1390" s="11">
        <v>3</v>
      </c>
      <c r="D1390" s="11">
        <v>19.773</v>
      </c>
      <c r="E1390" s="11">
        <f t="shared" si="64"/>
        <v>23.727599999999999</v>
      </c>
      <c r="F1390" s="11">
        <f t="shared" si="63"/>
        <v>59.319000000000003</v>
      </c>
      <c r="G1390" s="10"/>
      <c r="H1390" s="12">
        <f t="shared" si="65"/>
        <v>71.1828</v>
      </c>
    </row>
    <row r="1391" spans="1:8" x14ac:dyDescent="0.25">
      <c r="A1391" s="10" t="s">
        <v>2783</v>
      </c>
      <c r="B1391" s="10" t="s">
        <v>2784</v>
      </c>
      <c r="C1391" s="11">
        <v>2</v>
      </c>
      <c r="D1391" s="11">
        <v>24.48</v>
      </c>
      <c r="E1391" s="11">
        <f t="shared" si="64"/>
        <v>29.375999999999998</v>
      </c>
      <c r="F1391" s="11">
        <f t="shared" si="63"/>
        <v>48.96</v>
      </c>
      <c r="G1391" s="10"/>
      <c r="H1391" s="12">
        <f t="shared" si="65"/>
        <v>58.751999999999995</v>
      </c>
    </row>
    <row r="1392" spans="1:8" x14ac:dyDescent="0.25">
      <c r="A1392" s="10" t="s">
        <v>2785</v>
      </c>
      <c r="B1392" s="10" t="s">
        <v>2786</v>
      </c>
      <c r="C1392" s="11">
        <v>2</v>
      </c>
      <c r="D1392" s="11">
        <v>37.865000000000002</v>
      </c>
      <c r="E1392" s="11">
        <f t="shared" si="64"/>
        <v>45.438000000000002</v>
      </c>
      <c r="F1392" s="11">
        <f t="shared" si="63"/>
        <v>75.73</v>
      </c>
      <c r="G1392" s="10"/>
      <c r="H1392" s="12">
        <f t="shared" si="65"/>
        <v>90.876000000000005</v>
      </c>
    </row>
    <row r="1393" spans="1:8" x14ac:dyDescent="0.25">
      <c r="A1393" s="10" t="s">
        <v>2787</v>
      </c>
      <c r="B1393" s="10" t="s">
        <v>2788</v>
      </c>
      <c r="C1393" s="11">
        <v>2</v>
      </c>
      <c r="D1393" s="11">
        <v>58.24</v>
      </c>
      <c r="E1393" s="11">
        <f t="shared" si="64"/>
        <v>69.888000000000005</v>
      </c>
      <c r="F1393" s="11">
        <f t="shared" si="63"/>
        <v>116.48</v>
      </c>
      <c r="G1393" s="10"/>
      <c r="H1393" s="12">
        <f t="shared" si="65"/>
        <v>139.77600000000001</v>
      </c>
    </row>
    <row r="1394" spans="1:8" x14ac:dyDescent="0.25">
      <c r="A1394" s="10" t="s">
        <v>2789</v>
      </c>
      <c r="B1394" s="10" t="s">
        <v>2790</v>
      </c>
      <c r="C1394" s="11">
        <v>1</v>
      </c>
      <c r="D1394" s="11">
        <v>14.965</v>
      </c>
      <c r="E1394" s="11">
        <f t="shared" si="64"/>
        <v>17.957999999999998</v>
      </c>
      <c r="F1394" s="11">
        <f t="shared" si="63"/>
        <v>14.965</v>
      </c>
      <c r="G1394" s="10"/>
      <c r="H1394" s="12">
        <f t="shared" si="65"/>
        <v>17.957999999999998</v>
      </c>
    </row>
    <row r="1395" spans="1:8" x14ac:dyDescent="0.25">
      <c r="A1395" s="10" t="s">
        <v>2791</v>
      </c>
      <c r="B1395" s="10" t="s">
        <v>2792</v>
      </c>
      <c r="C1395" s="11">
        <v>11</v>
      </c>
      <c r="D1395" s="11">
        <v>15.206</v>
      </c>
      <c r="E1395" s="11">
        <f t="shared" si="64"/>
        <v>18.247199999999999</v>
      </c>
      <c r="F1395" s="11">
        <f t="shared" si="63"/>
        <v>167.26599999999999</v>
      </c>
      <c r="G1395" s="10"/>
      <c r="H1395" s="12">
        <f t="shared" si="65"/>
        <v>200.7192</v>
      </c>
    </row>
    <row r="1396" spans="1:8" x14ac:dyDescent="0.25">
      <c r="A1396" s="10" t="s">
        <v>2793</v>
      </c>
      <c r="B1396" s="10" t="s">
        <v>2794</v>
      </c>
      <c r="C1396" s="11">
        <v>3</v>
      </c>
      <c r="D1396" s="11">
        <v>14.904999999999999</v>
      </c>
      <c r="E1396" s="11">
        <f t="shared" si="64"/>
        <v>17.885999999999999</v>
      </c>
      <c r="F1396" s="11">
        <f t="shared" si="63"/>
        <v>44.714999999999996</v>
      </c>
      <c r="G1396" s="10"/>
      <c r="H1396" s="12">
        <f t="shared" si="65"/>
        <v>53.658000000000001</v>
      </c>
    </row>
    <row r="1397" spans="1:8" x14ac:dyDescent="0.25">
      <c r="A1397" s="10" t="s">
        <v>2795</v>
      </c>
      <c r="B1397" s="10" t="s">
        <v>2796</v>
      </c>
      <c r="C1397" s="11">
        <v>1</v>
      </c>
      <c r="D1397" s="11">
        <v>15.807</v>
      </c>
      <c r="E1397" s="11">
        <f t="shared" si="64"/>
        <v>18.968399999999999</v>
      </c>
      <c r="F1397" s="11">
        <f t="shared" si="63"/>
        <v>15.807</v>
      </c>
      <c r="G1397" s="10"/>
      <c r="H1397" s="12">
        <f t="shared" si="65"/>
        <v>18.968399999999999</v>
      </c>
    </row>
    <row r="1398" spans="1:8" x14ac:dyDescent="0.25">
      <c r="A1398" s="10" t="s">
        <v>2797</v>
      </c>
      <c r="B1398" s="10" t="s">
        <v>2798</v>
      </c>
      <c r="C1398" s="11">
        <v>2</v>
      </c>
      <c r="D1398" s="11">
        <v>14.605</v>
      </c>
      <c r="E1398" s="11">
        <f t="shared" si="64"/>
        <v>17.526</v>
      </c>
      <c r="F1398" s="11">
        <f t="shared" si="63"/>
        <v>29.21</v>
      </c>
      <c r="G1398" s="10"/>
      <c r="H1398" s="12">
        <f t="shared" si="65"/>
        <v>35.052</v>
      </c>
    </row>
    <row r="1399" spans="1:8" x14ac:dyDescent="0.25">
      <c r="A1399" s="10" t="s">
        <v>2799</v>
      </c>
      <c r="B1399" s="10" t="s">
        <v>2800</v>
      </c>
      <c r="C1399" s="11">
        <v>5</v>
      </c>
      <c r="D1399" s="11">
        <v>11.226000000000001</v>
      </c>
      <c r="E1399" s="11">
        <f t="shared" si="64"/>
        <v>13.471200000000001</v>
      </c>
      <c r="F1399" s="11">
        <f t="shared" si="63"/>
        <v>56.13</v>
      </c>
      <c r="G1399" s="10"/>
      <c r="H1399" s="12">
        <f t="shared" si="65"/>
        <v>67.356000000000009</v>
      </c>
    </row>
    <row r="1400" spans="1:8" x14ac:dyDescent="0.25">
      <c r="A1400" s="10" t="s">
        <v>2801</v>
      </c>
      <c r="B1400" s="10" t="s">
        <v>2802</v>
      </c>
      <c r="C1400" s="11">
        <v>4</v>
      </c>
      <c r="D1400" s="11">
        <v>10.465999999999999</v>
      </c>
      <c r="E1400" s="11">
        <f t="shared" si="64"/>
        <v>12.559199999999999</v>
      </c>
      <c r="F1400" s="11">
        <f t="shared" si="63"/>
        <v>41.863999999999997</v>
      </c>
      <c r="G1400" s="10"/>
      <c r="H1400" s="12">
        <f t="shared" si="65"/>
        <v>50.236799999999995</v>
      </c>
    </row>
    <row r="1401" spans="1:8" x14ac:dyDescent="0.25">
      <c r="A1401" s="10" t="s">
        <v>2803</v>
      </c>
      <c r="B1401" s="10" t="s">
        <v>2804</v>
      </c>
      <c r="C1401" s="11">
        <v>6</v>
      </c>
      <c r="D1401" s="11">
        <v>10.398</v>
      </c>
      <c r="E1401" s="11">
        <f t="shared" si="64"/>
        <v>12.477599999999999</v>
      </c>
      <c r="F1401" s="11">
        <f t="shared" si="63"/>
        <v>62.387999999999998</v>
      </c>
      <c r="G1401" s="10"/>
      <c r="H1401" s="12">
        <f t="shared" si="65"/>
        <v>74.865600000000001</v>
      </c>
    </row>
    <row r="1402" spans="1:8" x14ac:dyDescent="0.25">
      <c r="A1402" s="10" t="s">
        <v>2805</v>
      </c>
      <c r="B1402" s="10" t="s">
        <v>2806</v>
      </c>
      <c r="C1402" s="11">
        <v>2</v>
      </c>
      <c r="D1402" s="11">
        <v>8.5939999999999994</v>
      </c>
      <c r="E1402" s="11">
        <f t="shared" si="64"/>
        <v>10.312799999999999</v>
      </c>
      <c r="F1402" s="11">
        <f t="shared" si="63"/>
        <v>17.187999999999999</v>
      </c>
      <c r="G1402" s="10"/>
      <c r="H1402" s="12">
        <f t="shared" si="65"/>
        <v>20.625599999999999</v>
      </c>
    </row>
    <row r="1403" spans="1:8" x14ac:dyDescent="0.25">
      <c r="A1403" s="10" t="s">
        <v>2807</v>
      </c>
      <c r="B1403" s="10" t="s">
        <v>2808</v>
      </c>
      <c r="C1403" s="11">
        <v>2</v>
      </c>
      <c r="D1403" s="11">
        <v>22.46</v>
      </c>
      <c r="E1403" s="11">
        <f t="shared" si="64"/>
        <v>26.952000000000002</v>
      </c>
      <c r="F1403" s="11">
        <f t="shared" si="63"/>
        <v>44.92</v>
      </c>
      <c r="G1403" s="10"/>
      <c r="H1403" s="12">
        <f t="shared" si="65"/>
        <v>53.904000000000003</v>
      </c>
    </row>
    <row r="1404" spans="1:8" x14ac:dyDescent="0.25">
      <c r="A1404" s="10" t="s">
        <v>2809</v>
      </c>
      <c r="B1404" s="10" t="s">
        <v>2810</v>
      </c>
      <c r="C1404" s="11">
        <v>4</v>
      </c>
      <c r="D1404" s="11">
        <v>10.577999999999999</v>
      </c>
      <c r="E1404" s="11">
        <f t="shared" si="64"/>
        <v>12.693599999999998</v>
      </c>
      <c r="F1404" s="11">
        <f t="shared" si="63"/>
        <v>42.311999999999998</v>
      </c>
      <c r="G1404" s="10"/>
      <c r="H1404" s="12">
        <f t="shared" si="65"/>
        <v>50.774399999999993</v>
      </c>
    </row>
    <row r="1405" spans="1:8" x14ac:dyDescent="0.25">
      <c r="A1405" s="10" t="s">
        <v>2811</v>
      </c>
      <c r="B1405" s="10" t="s">
        <v>2812</v>
      </c>
      <c r="C1405" s="11">
        <v>2</v>
      </c>
      <c r="D1405" s="11">
        <v>9.6839999999999993</v>
      </c>
      <c r="E1405" s="11">
        <f t="shared" si="64"/>
        <v>11.620799999999999</v>
      </c>
      <c r="F1405" s="11">
        <f t="shared" si="63"/>
        <v>19.367999999999999</v>
      </c>
      <c r="G1405" s="10"/>
      <c r="H1405" s="12">
        <f t="shared" si="65"/>
        <v>23.241599999999998</v>
      </c>
    </row>
    <row r="1406" spans="1:8" x14ac:dyDescent="0.25">
      <c r="A1406" s="10" t="s">
        <v>2813</v>
      </c>
      <c r="B1406" s="10" t="s">
        <v>2814</v>
      </c>
      <c r="C1406" s="11">
        <v>7</v>
      </c>
      <c r="D1406" s="11">
        <v>12.981999999999999</v>
      </c>
      <c r="E1406" s="11">
        <f t="shared" si="64"/>
        <v>15.578399999999998</v>
      </c>
      <c r="F1406" s="11">
        <f t="shared" si="63"/>
        <v>90.873999999999995</v>
      </c>
      <c r="G1406" s="10"/>
      <c r="H1406" s="12">
        <f t="shared" si="65"/>
        <v>109.04879999999999</v>
      </c>
    </row>
    <row r="1407" spans="1:8" x14ac:dyDescent="0.25">
      <c r="A1407" s="10" t="s">
        <v>2815</v>
      </c>
      <c r="B1407" s="10" t="s">
        <v>2816</v>
      </c>
      <c r="C1407" s="11">
        <v>1</v>
      </c>
      <c r="D1407" s="11">
        <v>0</v>
      </c>
      <c r="E1407" s="11">
        <f t="shared" si="64"/>
        <v>0</v>
      </c>
      <c r="F1407" s="11">
        <f t="shared" si="63"/>
        <v>0</v>
      </c>
      <c r="G1407" s="10"/>
      <c r="H1407" s="12">
        <f t="shared" si="65"/>
        <v>0</v>
      </c>
    </row>
    <row r="1408" spans="1:8" x14ac:dyDescent="0.25">
      <c r="A1408" s="10" t="s">
        <v>2817</v>
      </c>
      <c r="B1408" s="10" t="s">
        <v>2818</v>
      </c>
      <c r="C1408" s="11">
        <v>3</v>
      </c>
      <c r="D1408" s="11">
        <v>26.52</v>
      </c>
      <c r="E1408" s="11">
        <f t="shared" si="64"/>
        <v>31.823999999999998</v>
      </c>
      <c r="F1408" s="11">
        <f t="shared" si="63"/>
        <v>79.56</v>
      </c>
      <c r="G1408" s="10"/>
      <c r="H1408" s="12">
        <f t="shared" si="65"/>
        <v>95.471999999999994</v>
      </c>
    </row>
    <row r="1409" spans="1:8" x14ac:dyDescent="0.25">
      <c r="A1409" s="10" t="s">
        <v>2819</v>
      </c>
      <c r="B1409" s="10" t="s">
        <v>2820</v>
      </c>
      <c r="C1409" s="11">
        <v>8</v>
      </c>
      <c r="D1409" s="11">
        <v>38.479999999999997</v>
      </c>
      <c r="E1409" s="11">
        <f t="shared" si="64"/>
        <v>46.175999999999995</v>
      </c>
      <c r="F1409" s="11">
        <f t="shared" si="63"/>
        <v>307.83999999999997</v>
      </c>
      <c r="G1409" s="10"/>
      <c r="H1409" s="12">
        <f t="shared" si="65"/>
        <v>369.40799999999996</v>
      </c>
    </row>
    <row r="1410" spans="1:8" x14ac:dyDescent="0.25">
      <c r="A1410" s="10" t="s">
        <v>2821</v>
      </c>
      <c r="B1410" s="10" t="s">
        <v>2822</v>
      </c>
      <c r="C1410" s="11">
        <v>2</v>
      </c>
      <c r="D1410" s="11">
        <v>28.6</v>
      </c>
      <c r="E1410" s="11">
        <f t="shared" si="64"/>
        <v>34.32</v>
      </c>
      <c r="F1410" s="11">
        <f t="shared" si="63"/>
        <v>57.2</v>
      </c>
      <c r="G1410" s="10"/>
      <c r="H1410" s="12">
        <f t="shared" si="65"/>
        <v>68.64</v>
      </c>
    </row>
    <row r="1411" spans="1:8" x14ac:dyDescent="0.25">
      <c r="A1411" s="10" t="s">
        <v>2823</v>
      </c>
      <c r="B1411" s="10" t="s">
        <v>2824</v>
      </c>
      <c r="C1411" s="11">
        <v>1</v>
      </c>
      <c r="D1411" s="11">
        <v>76.44</v>
      </c>
      <c r="E1411" s="11">
        <f t="shared" si="64"/>
        <v>91.727999999999994</v>
      </c>
      <c r="F1411" s="11">
        <f t="shared" si="63"/>
        <v>76.44</v>
      </c>
      <c r="G1411" s="10"/>
      <c r="H1411" s="12">
        <f t="shared" si="65"/>
        <v>91.727999999999994</v>
      </c>
    </row>
    <row r="1412" spans="1:8" x14ac:dyDescent="0.25">
      <c r="A1412" s="10" t="s">
        <v>2825</v>
      </c>
      <c r="B1412" s="10" t="s">
        <v>2826</v>
      </c>
      <c r="C1412" s="11">
        <v>2</v>
      </c>
      <c r="D1412" s="11">
        <v>59.222999999999999</v>
      </c>
      <c r="E1412" s="11">
        <f t="shared" si="64"/>
        <v>71.067599999999999</v>
      </c>
      <c r="F1412" s="11">
        <f t="shared" ref="F1412:F1475" si="66">C1412*D1412</f>
        <v>118.446</v>
      </c>
      <c r="G1412" s="10"/>
      <c r="H1412" s="12">
        <f t="shared" si="65"/>
        <v>142.1352</v>
      </c>
    </row>
    <row r="1413" spans="1:8" x14ac:dyDescent="0.25">
      <c r="A1413" s="10" t="s">
        <v>2827</v>
      </c>
      <c r="B1413" s="10" t="s">
        <v>2828</v>
      </c>
      <c r="C1413" s="11">
        <v>2</v>
      </c>
      <c r="D1413" s="11">
        <v>27.47</v>
      </c>
      <c r="E1413" s="11">
        <f t="shared" ref="E1413:E1476" si="67">+D1413*1.2</f>
        <v>32.963999999999999</v>
      </c>
      <c r="F1413" s="11">
        <f t="shared" si="66"/>
        <v>54.94</v>
      </c>
      <c r="G1413" s="10"/>
      <c r="H1413" s="12">
        <f t="shared" ref="H1413:H1476" si="68">+C1413*E1413</f>
        <v>65.927999999999997</v>
      </c>
    </row>
    <row r="1414" spans="1:8" x14ac:dyDescent="0.25">
      <c r="A1414" s="10" t="s">
        <v>2829</v>
      </c>
      <c r="B1414" s="10" t="s">
        <v>2830</v>
      </c>
      <c r="C1414" s="11">
        <v>1</v>
      </c>
      <c r="D1414" s="11">
        <v>23.24</v>
      </c>
      <c r="E1414" s="11">
        <f t="shared" si="67"/>
        <v>27.887999999999998</v>
      </c>
      <c r="F1414" s="11">
        <f t="shared" si="66"/>
        <v>23.24</v>
      </c>
      <c r="G1414" s="10"/>
      <c r="H1414" s="12">
        <f t="shared" si="68"/>
        <v>27.887999999999998</v>
      </c>
    </row>
    <row r="1415" spans="1:8" x14ac:dyDescent="0.25">
      <c r="A1415" s="10" t="s">
        <v>2831</v>
      </c>
      <c r="B1415" s="10" t="s">
        <v>2832</v>
      </c>
      <c r="C1415" s="11">
        <v>2</v>
      </c>
      <c r="D1415" s="11">
        <v>19.850000000000001</v>
      </c>
      <c r="E1415" s="11">
        <f t="shared" si="67"/>
        <v>23.82</v>
      </c>
      <c r="F1415" s="11">
        <f t="shared" si="66"/>
        <v>39.700000000000003</v>
      </c>
      <c r="G1415" s="10"/>
      <c r="H1415" s="12">
        <f t="shared" si="68"/>
        <v>47.64</v>
      </c>
    </row>
    <row r="1416" spans="1:8" x14ac:dyDescent="0.25">
      <c r="A1416" s="10" t="s">
        <v>2833</v>
      </c>
      <c r="B1416" s="10" t="s">
        <v>2834</v>
      </c>
      <c r="C1416" s="11">
        <v>1</v>
      </c>
      <c r="D1416" s="11">
        <v>19.079999999999998</v>
      </c>
      <c r="E1416" s="11">
        <f t="shared" si="67"/>
        <v>22.895999999999997</v>
      </c>
      <c r="F1416" s="11">
        <f t="shared" si="66"/>
        <v>19.079999999999998</v>
      </c>
      <c r="G1416" s="10"/>
      <c r="H1416" s="12">
        <f t="shared" si="68"/>
        <v>22.895999999999997</v>
      </c>
    </row>
    <row r="1417" spans="1:8" x14ac:dyDescent="0.25">
      <c r="A1417" s="10" t="s">
        <v>2835</v>
      </c>
      <c r="B1417" s="10" t="s">
        <v>2836</v>
      </c>
      <c r="C1417" s="11">
        <v>1</v>
      </c>
      <c r="D1417" s="11">
        <v>22.77</v>
      </c>
      <c r="E1417" s="11">
        <f t="shared" si="67"/>
        <v>27.323999999999998</v>
      </c>
      <c r="F1417" s="11">
        <f t="shared" si="66"/>
        <v>22.77</v>
      </c>
      <c r="G1417" s="10"/>
      <c r="H1417" s="12">
        <f t="shared" si="68"/>
        <v>27.323999999999998</v>
      </c>
    </row>
    <row r="1418" spans="1:8" x14ac:dyDescent="0.25">
      <c r="A1418" s="10" t="s">
        <v>2837</v>
      </c>
      <c r="B1418" s="10" t="s">
        <v>2838</v>
      </c>
      <c r="C1418" s="11">
        <v>8</v>
      </c>
      <c r="D1418" s="11">
        <v>21.94</v>
      </c>
      <c r="E1418" s="11">
        <f t="shared" si="67"/>
        <v>26.327999999999999</v>
      </c>
      <c r="F1418" s="11">
        <f t="shared" si="66"/>
        <v>175.52</v>
      </c>
      <c r="G1418" s="10"/>
      <c r="H1418" s="12">
        <f t="shared" si="68"/>
        <v>210.624</v>
      </c>
    </row>
    <row r="1419" spans="1:8" x14ac:dyDescent="0.25">
      <c r="A1419" s="10" t="s">
        <v>2839</v>
      </c>
      <c r="B1419" s="10" t="s">
        <v>2840</v>
      </c>
      <c r="C1419" s="11">
        <v>1</v>
      </c>
      <c r="D1419" s="11">
        <v>18.62</v>
      </c>
      <c r="E1419" s="11">
        <f t="shared" si="67"/>
        <v>22.344000000000001</v>
      </c>
      <c r="F1419" s="11">
        <f t="shared" si="66"/>
        <v>18.62</v>
      </c>
      <c r="G1419" s="10"/>
      <c r="H1419" s="12">
        <f t="shared" si="68"/>
        <v>22.344000000000001</v>
      </c>
    </row>
    <row r="1420" spans="1:8" x14ac:dyDescent="0.25">
      <c r="A1420" s="10" t="s">
        <v>2841</v>
      </c>
      <c r="B1420" s="10" t="s">
        <v>2842</v>
      </c>
      <c r="C1420" s="11">
        <v>1</v>
      </c>
      <c r="D1420" s="11">
        <v>25.69</v>
      </c>
      <c r="E1420" s="11">
        <f t="shared" si="67"/>
        <v>30.827999999999999</v>
      </c>
      <c r="F1420" s="11">
        <f t="shared" si="66"/>
        <v>25.69</v>
      </c>
      <c r="G1420" s="10"/>
      <c r="H1420" s="12">
        <f t="shared" si="68"/>
        <v>30.827999999999999</v>
      </c>
    </row>
    <row r="1421" spans="1:8" x14ac:dyDescent="0.25">
      <c r="A1421" s="10" t="s">
        <v>2843</v>
      </c>
      <c r="B1421" s="10" t="s">
        <v>2844</v>
      </c>
      <c r="C1421" s="11">
        <v>1</v>
      </c>
      <c r="D1421" s="11">
        <v>37.96</v>
      </c>
      <c r="E1421" s="11">
        <f t="shared" si="67"/>
        <v>45.552</v>
      </c>
      <c r="F1421" s="11">
        <f t="shared" si="66"/>
        <v>37.96</v>
      </c>
      <c r="G1421" s="10"/>
      <c r="H1421" s="12">
        <f t="shared" si="68"/>
        <v>45.552</v>
      </c>
    </row>
    <row r="1422" spans="1:8" x14ac:dyDescent="0.25">
      <c r="A1422" s="10" t="s">
        <v>2845</v>
      </c>
      <c r="B1422" s="10" t="s">
        <v>2846</v>
      </c>
      <c r="C1422" s="11">
        <v>1</v>
      </c>
      <c r="D1422" s="11">
        <v>37.932000000000002</v>
      </c>
      <c r="E1422" s="11">
        <f t="shared" si="67"/>
        <v>45.5184</v>
      </c>
      <c r="F1422" s="11">
        <f t="shared" si="66"/>
        <v>37.932000000000002</v>
      </c>
      <c r="G1422" s="10"/>
      <c r="H1422" s="12">
        <f t="shared" si="68"/>
        <v>45.5184</v>
      </c>
    </row>
    <row r="1423" spans="1:8" x14ac:dyDescent="0.25">
      <c r="A1423" s="10" t="s">
        <v>2847</v>
      </c>
      <c r="B1423" s="10" t="s">
        <v>2848</v>
      </c>
      <c r="C1423" s="11">
        <v>2</v>
      </c>
      <c r="D1423" s="11">
        <v>27.04</v>
      </c>
      <c r="E1423" s="11">
        <f t="shared" si="67"/>
        <v>32.448</v>
      </c>
      <c r="F1423" s="11">
        <f t="shared" si="66"/>
        <v>54.08</v>
      </c>
      <c r="G1423" s="10"/>
      <c r="H1423" s="12">
        <f t="shared" si="68"/>
        <v>64.896000000000001</v>
      </c>
    </row>
    <row r="1424" spans="1:8" x14ac:dyDescent="0.25">
      <c r="A1424" s="10" t="s">
        <v>2849</v>
      </c>
      <c r="B1424" s="10" t="s">
        <v>2850</v>
      </c>
      <c r="C1424" s="11">
        <v>1</v>
      </c>
      <c r="D1424" s="11">
        <v>27.753</v>
      </c>
      <c r="E1424" s="11">
        <f t="shared" si="67"/>
        <v>33.303599999999996</v>
      </c>
      <c r="F1424" s="11">
        <f t="shared" si="66"/>
        <v>27.753</v>
      </c>
      <c r="G1424" s="10"/>
      <c r="H1424" s="12">
        <f t="shared" si="68"/>
        <v>33.303599999999996</v>
      </c>
    </row>
    <row r="1425" spans="1:8" x14ac:dyDescent="0.25">
      <c r="A1425" s="10" t="s">
        <v>2851</v>
      </c>
      <c r="B1425" s="10" t="s">
        <v>2852</v>
      </c>
      <c r="C1425" s="11">
        <v>2</v>
      </c>
      <c r="D1425" s="11">
        <v>24.731000000000002</v>
      </c>
      <c r="E1425" s="11">
        <f t="shared" si="67"/>
        <v>29.677199999999999</v>
      </c>
      <c r="F1425" s="11">
        <f t="shared" si="66"/>
        <v>49.462000000000003</v>
      </c>
      <c r="G1425" s="10"/>
      <c r="H1425" s="12">
        <f t="shared" si="68"/>
        <v>59.354399999999998</v>
      </c>
    </row>
    <row r="1426" spans="1:8" x14ac:dyDescent="0.25">
      <c r="A1426" s="10" t="s">
        <v>2853</v>
      </c>
      <c r="B1426" s="10" t="s">
        <v>2854</v>
      </c>
      <c r="C1426" s="11">
        <v>3</v>
      </c>
      <c r="D1426" s="11">
        <v>24.477</v>
      </c>
      <c r="E1426" s="11">
        <f t="shared" si="67"/>
        <v>29.372399999999999</v>
      </c>
      <c r="F1426" s="11">
        <f t="shared" si="66"/>
        <v>73.430999999999997</v>
      </c>
      <c r="G1426" s="10"/>
      <c r="H1426" s="12">
        <f t="shared" si="68"/>
        <v>88.117199999999997</v>
      </c>
    </row>
    <row r="1427" spans="1:8" x14ac:dyDescent="0.25">
      <c r="A1427" s="10" t="s">
        <v>2855</v>
      </c>
      <c r="B1427" s="10" t="s">
        <v>2856</v>
      </c>
      <c r="C1427" s="11">
        <v>4</v>
      </c>
      <c r="D1427" s="11">
        <v>21.591000000000001</v>
      </c>
      <c r="E1427" s="11">
        <f t="shared" si="67"/>
        <v>25.909200000000002</v>
      </c>
      <c r="F1427" s="11">
        <f t="shared" si="66"/>
        <v>86.364000000000004</v>
      </c>
      <c r="G1427" s="10"/>
      <c r="H1427" s="12">
        <f t="shared" si="68"/>
        <v>103.63680000000001</v>
      </c>
    </row>
    <row r="1428" spans="1:8" x14ac:dyDescent="0.25">
      <c r="A1428" s="10" t="s">
        <v>2857</v>
      </c>
      <c r="B1428" s="10" t="s">
        <v>2858</v>
      </c>
      <c r="C1428" s="11">
        <v>3</v>
      </c>
      <c r="D1428" s="11">
        <v>22.381</v>
      </c>
      <c r="E1428" s="11">
        <f t="shared" si="67"/>
        <v>26.857199999999999</v>
      </c>
      <c r="F1428" s="11">
        <f t="shared" si="66"/>
        <v>67.143000000000001</v>
      </c>
      <c r="G1428" s="10"/>
      <c r="H1428" s="12">
        <f t="shared" si="68"/>
        <v>80.571599999999989</v>
      </c>
    </row>
    <row r="1429" spans="1:8" x14ac:dyDescent="0.25">
      <c r="A1429" s="10" t="s">
        <v>2859</v>
      </c>
      <c r="B1429" s="10" t="s">
        <v>2860</v>
      </c>
      <c r="C1429" s="11">
        <v>4</v>
      </c>
      <c r="D1429" s="11">
        <v>22.291</v>
      </c>
      <c r="E1429" s="11">
        <f t="shared" si="67"/>
        <v>26.749199999999998</v>
      </c>
      <c r="F1429" s="11">
        <f t="shared" si="66"/>
        <v>89.164000000000001</v>
      </c>
      <c r="G1429" s="10"/>
      <c r="H1429" s="12">
        <f t="shared" si="68"/>
        <v>106.99679999999999</v>
      </c>
    </row>
    <row r="1430" spans="1:8" x14ac:dyDescent="0.25">
      <c r="A1430" s="10" t="s">
        <v>2861</v>
      </c>
      <c r="B1430" s="10" t="s">
        <v>2862</v>
      </c>
      <c r="C1430" s="11">
        <v>1</v>
      </c>
      <c r="D1430" s="11">
        <v>22.687999999999999</v>
      </c>
      <c r="E1430" s="11">
        <f t="shared" si="67"/>
        <v>27.225599999999996</v>
      </c>
      <c r="F1430" s="11">
        <f t="shared" si="66"/>
        <v>22.687999999999999</v>
      </c>
      <c r="G1430" s="10"/>
      <c r="H1430" s="12">
        <f t="shared" si="68"/>
        <v>27.225599999999996</v>
      </c>
    </row>
    <row r="1431" spans="1:8" x14ac:dyDescent="0.25">
      <c r="A1431" s="10" t="s">
        <v>2863</v>
      </c>
      <c r="B1431" s="10" t="s">
        <v>2864</v>
      </c>
      <c r="C1431" s="11">
        <v>2</v>
      </c>
      <c r="D1431" s="11">
        <v>16.254999999999999</v>
      </c>
      <c r="E1431" s="11">
        <f t="shared" si="67"/>
        <v>19.505999999999997</v>
      </c>
      <c r="F1431" s="11">
        <f t="shared" si="66"/>
        <v>32.51</v>
      </c>
      <c r="G1431" s="10"/>
      <c r="H1431" s="12">
        <f t="shared" si="68"/>
        <v>39.011999999999993</v>
      </c>
    </row>
    <row r="1432" spans="1:8" x14ac:dyDescent="0.25">
      <c r="A1432" s="10" t="s">
        <v>2865</v>
      </c>
      <c r="B1432" s="10" t="s">
        <v>2866</v>
      </c>
      <c r="C1432" s="11">
        <v>1</v>
      </c>
      <c r="D1432" s="11">
        <v>19.11</v>
      </c>
      <c r="E1432" s="11">
        <f t="shared" si="67"/>
        <v>22.931999999999999</v>
      </c>
      <c r="F1432" s="11">
        <f t="shared" si="66"/>
        <v>19.11</v>
      </c>
      <c r="G1432" s="10"/>
      <c r="H1432" s="12">
        <f t="shared" si="68"/>
        <v>22.931999999999999</v>
      </c>
    </row>
    <row r="1433" spans="1:8" x14ac:dyDescent="0.25">
      <c r="A1433" s="10" t="s">
        <v>2867</v>
      </c>
      <c r="B1433" s="10" t="s">
        <v>2868</v>
      </c>
      <c r="C1433" s="11">
        <v>1</v>
      </c>
      <c r="D1433" s="11">
        <v>19.13</v>
      </c>
      <c r="E1433" s="11">
        <f t="shared" si="67"/>
        <v>22.956</v>
      </c>
      <c r="F1433" s="11">
        <f t="shared" si="66"/>
        <v>19.13</v>
      </c>
      <c r="G1433" s="10"/>
      <c r="H1433" s="12">
        <f t="shared" si="68"/>
        <v>22.956</v>
      </c>
    </row>
    <row r="1434" spans="1:8" x14ac:dyDescent="0.25">
      <c r="A1434" s="10" t="s">
        <v>2869</v>
      </c>
      <c r="B1434" s="10" t="s">
        <v>2870</v>
      </c>
      <c r="C1434" s="11">
        <v>1</v>
      </c>
      <c r="D1434" s="11">
        <v>18.170000000000002</v>
      </c>
      <c r="E1434" s="11">
        <f t="shared" si="67"/>
        <v>21.804000000000002</v>
      </c>
      <c r="F1434" s="11">
        <f t="shared" si="66"/>
        <v>18.170000000000002</v>
      </c>
      <c r="G1434" s="10"/>
      <c r="H1434" s="12">
        <f t="shared" si="68"/>
        <v>21.804000000000002</v>
      </c>
    </row>
    <row r="1435" spans="1:8" x14ac:dyDescent="0.25">
      <c r="A1435" s="10" t="s">
        <v>2871</v>
      </c>
      <c r="B1435" s="10" t="s">
        <v>2872</v>
      </c>
      <c r="C1435" s="11">
        <v>1</v>
      </c>
      <c r="D1435" s="11">
        <v>22.459</v>
      </c>
      <c r="E1435" s="11">
        <f t="shared" si="67"/>
        <v>26.950799999999997</v>
      </c>
      <c r="F1435" s="11">
        <f t="shared" si="66"/>
        <v>22.459</v>
      </c>
      <c r="G1435" s="10"/>
      <c r="H1435" s="12">
        <f t="shared" si="68"/>
        <v>26.950799999999997</v>
      </c>
    </row>
    <row r="1436" spans="1:8" x14ac:dyDescent="0.25">
      <c r="A1436" s="10" t="s">
        <v>2873</v>
      </c>
      <c r="B1436" s="10" t="s">
        <v>2874</v>
      </c>
      <c r="C1436" s="11">
        <v>3</v>
      </c>
      <c r="D1436" s="11">
        <v>14.68</v>
      </c>
      <c r="E1436" s="11">
        <f t="shared" si="67"/>
        <v>17.616</v>
      </c>
      <c r="F1436" s="11">
        <f t="shared" si="66"/>
        <v>44.04</v>
      </c>
      <c r="G1436" s="10"/>
      <c r="H1436" s="12">
        <f t="shared" si="68"/>
        <v>52.847999999999999</v>
      </c>
    </row>
    <row r="1437" spans="1:8" x14ac:dyDescent="0.25">
      <c r="A1437" s="10" t="s">
        <v>2875</v>
      </c>
      <c r="B1437" s="10" t="s">
        <v>2876</v>
      </c>
      <c r="C1437" s="11">
        <v>3</v>
      </c>
      <c r="D1437" s="11">
        <v>21.07</v>
      </c>
      <c r="E1437" s="11">
        <f t="shared" si="67"/>
        <v>25.283999999999999</v>
      </c>
      <c r="F1437" s="11">
        <f t="shared" si="66"/>
        <v>63.21</v>
      </c>
      <c r="G1437" s="10"/>
      <c r="H1437" s="12">
        <f t="shared" si="68"/>
        <v>75.852000000000004</v>
      </c>
    </row>
    <row r="1438" spans="1:8" x14ac:dyDescent="0.25">
      <c r="A1438" s="10" t="s">
        <v>2877</v>
      </c>
      <c r="B1438" s="10" t="s">
        <v>2878</v>
      </c>
      <c r="C1438" s="11">
        <v>2</v>
      </c>
      <c r="D1438" s="11">
        <v>21.53</v>
      </c>
      <c r="E1438" s="11">
        <f t="shared" si="67"/>
        <v>25.836000000000002</v>
      </c>
      <c r="F1438" s="11">
        <f t="shared" si="66"/>
        <v>43.06</v>
      </c>
      <c r="G1438" s="10"/>
      <c r="H1438" s="12">
        <f t="shared" si="68"/>
        <v>51.672000000000004</v>
      </c>
    </row>
    <row r="1439" spans="1:8" x14ac:dyDescent="0.25">
      <c r="A1439" s="10" t="s">
        <v>2879</v>
      </c>
      <c r="B1439" s="10" t="s">
        <v>2880</v>
      </c>
      <c r="C1439" s="11">
        <v>2</v>
      </c>
      <c r="D1439" s="11">
        <v>22.446000000000002</v>
      </c>
      <c r="E1439" s="11">
        <f t="shared" si="67"/>
        <v>26.935200000000002</v>
      </c>
      <c r="F1439" s="11">
        <f t="shared" si="66"/>
        <v>44.892000000000003</v>
      </c>
      <c r="G1439" s="10"/>
      <c r="H1439" s="12">
        <f t="shared" si="68"/>
        <v>53.870400000000004</v>
      </c>
    </row>
    <row r="1440" spans="1:8" x14ac:dyDescent="0.25">
      <c r="A1440" s="10" t="s">
        <v>2881</v>
      </c>
      <c r="B1440" s="10" t="s">
        <v>2882</v>
      </c>
      <c r="C1440" s="11">
        <v>3</v>
      </c>
      <c r="D1440" s="11">
        <v>23.471</v>
      </c>
      <c r="E1440" s="11">
        <f t="shared" si="67"/>
        <v>28.165199999999999</v>
      </c>
      <c r="F1440" s="11">
        <f t="shared" si="66"/>
        <v>70.412999999999997</v>
      </c>
      <c r="G1440" s="10"/>
      <c r="H1440" s="12">
        <f t="shared" si="68"/>
        <v>84.495599999999996</v>
      </c>
    </row>
    <row r="1441" spans="1:8" x14ac:dyDescent="0.25">
      <c r="A1441" s="10" t="s">
        <v>2883</v>
      </c>
      <c r="B1441" s="10" t="s">
        <v>2884</v>
      </c>
      <c r="C1441" s="11">
        <v>2</v>
      </c>
      <c r="D1441" s="11">
        <v>24.609000000000002</v>
      </c>
      <c r="E1441" s="11">
        <f t="shared" si="67"/>
        <v>29.530799999999999</v>
      </c>
      <c r="F1441" s="11">
        <f t="shared" si="66"/>
        <v>49.218000000000004</v>
      </c>
      <c r="G1441" s="10"/>
      <c r="H1441" s="12">
        <f t="shared" si="68"/>
        <v>59.061599999999999</v>
      </c>
    </row>
    <row r="1442" spans="1:8" x14ac:dyDescent="0.25">
      <c r="A1442" s="10" t="s">
        <v>2885</v>
      </c>
      <c r="B1442" s="10" t="s">
        <v>2886</v>
      </c>
      <c r="C1442" s="11">
        <v>1</v>
      </c>
      <c r="D1442" s="11">
        <v>23.239000000000001</v>
      </c>
      <c r="E1442" s="11">
        <f t="shared" si="67"/>
        <v>27.886800000000001</v>
      </c>
      <c r="F1442" s="11">
        <f t="shared" si="66"/>
        <v>23.239000000000001</v>
      </c>
      <c r="G1442" s="10"/>
      <c r="H1442" s="12">
        <f t="shared" si="68"/>
        <v>27.886800000000001</v>
      </c>
    </row>
    <row r="1443" spans="1:8" x14ac:dyDescent="0.25">
      <c r="A1443" s="10" t="s">
        <v>2887</v>
      </c>
      <c r="B1443" s="10" t="s">
        <v>2888</v>
      </c>
      <c r="C1443" s="11">
        <v>1</v>
      </c>
      <c r="D1443" s="11">
        <v>22.225999999999999</v>
      </c>
      <c r="E1443" s="11">
        <f t="shared" si="67"/>
        <v>26.671199999999999</v>
      </c>
      <c r="F1443" s="11">
        <f t="shared" si="66"/>
        <v>22.225999999999999</v>
      </c>
      <c r="G1443" s="10"/>
      <c r="H1443" s="12">
        <f t="shared" si="68"/>
        <v>26.671199999999999</v>
      </c>
    </row>
    <row r="1444" spans="1:8" x14ac:dyDescent="0.25">
      <c r="A1444" s="10" t="s">
        <v>2889</v>
      </c>
      <c r="B1444" s="10" t="s">
        <v>2890</v>
      </c>
      <c r="C1444" s="11">
        <v>3</v>
      </c>
      <c r="D1444" s="11">
        <v>24.01</v>
      </c>
      <c r="E1444" s="11">
        <f t="shared" si="67"/>
        <v>28.812000000000001</v>
      </c>
      <c r="F1444" s="11">
        <f t="shared" si="66"/>
        <v>72.03</v>
      </c>
      <c r="G1444" s="10"/>
      <c r="H1444" s="12">
        <f t="shared" si="68"/>
        <v>86.436000000000007</v>
      </c>
    </row>
    <row r="1445" spans="1:8" x14ac:dyDescent="0.25">
      <c r="A1445" s="10" t="s">
        <v>2891</v>
      </c>
      <c r="B1445" s="10" t="s">
        <v>2892</v>
      </c>
      <c r="C1445" s="11">
        <v>1</v>
      </c>
      <c r="D1445" s="11">
        <v>33.799999999999997</v>
      </c>
      <c r="E1445" s="11">
        <f t="shared" si="67"/>
        <v>40.559999999999995</v>
      </c>
      <c r="F1445" s="11">
        <f t="shared" si="66"/>
        <v>33.799999999999997</v>
      </c>
      <c r="G1445" s="10"/>
      <c r="H1445" s="12">
        <f t="shared" si="68"/>
        <v>40.559999999999995</v>
      </c>
    </row>
    <row r="1446" spans="1:8" x14ac:dyDescent="0.25">
      <c r="A1446" s="10" t="s">
        <v>2893</v>
      </c>
      <c r="B1446" s="10" t="s">
        <v>2894</v>
      </c>
      <c r="C1446" s="11">
        <v>3</v>
      </c>
      <c r="D1446" s="11">
        <v>21.53</v>
      </c>
      <c r="E1446" s="11">
        <f t="shared" si="67"/>
        <v>25.836000000000002</v>
      </c>
      <c r="F1446" s="11">
        <f t="shared" si="66"/>
        <v>64.59</v>
      </c>
      <c r="G1446" s="10"/>
      <c r="H1446" s="12">
        <f t="shared" si="68"/>
        <v>77.50800000000001</v>
      </c>
    </row>
    <row r="1447" spans="1:8" x14ac:dyDescent="0.25">
      <c r="A1447" s="10" t="s">
        <v>2895</v>
      </c>
      <c r="B1447" s="10" t="s">
        <v>2896</v>
      </c>
      <c r="C1447" s="11">
        <v>1</v>
      </c>
      <c r="D1447" s="11">
        <v>23.35</v>
      </c>
      <c r="E1447" s="11">
        <f t="shared" si="67"/>
        <v>28.02</v>
      </c>
      <c r="F1447" s="11">
        <f t="shared" si="66"/>
        <v>23.35</v>
      </c>
      <c r="G1447" s="10"/>
      <c r="H1447" s="12">
        <f t="shared" si="68"/>
        <v>28.02</v>
      </c>
    </row>
    <row r="1448" spans="1:8" x14ac:dyDescent="0.25">
      <c r="A1448" s="10" t="s">
        <v>2897</v>
      </c>
      <c r="B1448" s="10" t="s">
        <v>2898</v>
      </c>
      <c r="C1448" s="11">
        <v>1</v>
      </c>
      <c r="D1448" s="11">
        <v>29.12</v>
      </c>
      <c r="E1448" s="11">
        <f t="shared" si="67"/>
        <v>34.944000000000003</v>
      </c>
      <c r="F1448" s="11">
        <f t="shared" si="66"/>
        <v>29.12</v>
      </c>
      <c r="G1448" s="10"/>
      <c r="H1448" s="12">
        <f t="shared" si="68"/>
        <v>34.944000000000003</v>
      </c>
    </row>
    <row r="1449" spans="1:8" x14ac:dyDescent="0.25">
      <c r="A1449" s="10" t="s">
        <v>2899</v>
      </c>
      <c r="B1449" s="10" t="s">
        <v>2900</v>
      </c>
      <c r="C1449" s="11">
        <v>3</v>
      </c>
      <c r="D1449" s="11">
        <v>28.51</v>
      </c>
      <c r="E1449" s="11">
        <f t="shared" si="67"/>
        <v>34.212000000000003</v>
      </c>
      <c r="F1449" s="11">
        <f t="shared" si="66"/>
        <v>85.53</v>
      </c>
      <c r="G1449" s="10"/>
      <c r="H1449" s="12">
        <f t="shared" si="68"/>
        <v>102.63600000000001</v>
      </c>
    </row>
    <row r="1450" spans="1:8" x14ac:dyDescent="0.25">
      <c r="A1450" s="10" t="s">
        <v>2901</v>
      </c>
      <c r="B1450" s="10" t="s">
        <v>2902</v>
      </c>
      <c r="C1450" s="11">
        <v>1</v>
      </c>
      <c r="D1450" s="11">
        <v>26.52</v>
      </c>
      <c r="E1450" s="11">
        <f t="shared" si="67"/>
        <v>31.823999999999998</v>
      </c>
      <c r="F1450" s="11">
        <f t="shared" si="66"/>
        <v>26.52</v>
      </c>
      <c r="G1450" s="10"/>
      <c r="H1450" s="12">
        <f t="shared" si="68"/>
        <v>31.823999999999998</v>
      </c>
    </row>
    <row r="1451" spans="1:8" x14ac:dyDescent="0.25">
      <c r="A1451" s="10" t="s">
        <v>2903</v>
      </c>
      <c r="B1451" s="10" t="s">
        <v>2904</v>
      </c>
      <c r="C1451" s="11">
        <v>3</v>
      </c>
      <c r="D1451" s="11">
        <v>22.41</v>
      </c>
      <c r="E1451" s="11">
        <f t="shared" si="67"/>
        <v>26.891999999999999</v>
      </c>
      <c r="F1451" s="11">
        <f t="shared" si="66"/>
        <v>67.23</v>
      </c>
      <c r="G1451" s="10"/>
      <c r="H1451" s="12">
        <f t="shared" si="68"/>
        <v>80.676000000000002</v>
      </c>
    </row>
    <row r="1452" spans="1:8" x14ac:dyDescent="0.25">
      <c r="A1452" s="10" t="s">
        <v>2905</v>
      </c>
      <c r="B1452" s="10" t="s">
        <v>2906</v>
      </c>
      <c r="C1452" s="11">
        <v>4</v>
      </c>
      <c r="D1452" s="11">
        <v>21.25</v>
      </c>
      <c r="E1452" s="11">
        <f t="shared" si="67"/>
        <v>25.5</v>
      </c>
      <c r="F1452" s="11">
        <f t="shared" si="66"/>
        <v>85</v>
      </c>
      <c r="G1452" s="10"/>
      <c r="H1452" s="12">
        <f t="shared" si="68"/>
        <v>102</v>
      </c>
    </row>
    <row r="1453" spans="1:8" x14ac:dyDescent="0.25">
      <c r="A1453" s="10" t="s">
        <v>2907</v>
      </c>
      <c r="B1453" s="10" t="s">
        <v>2908</v>
      </c>
      <c r="C1453" s="11">
        <v>3</v>
      </c>
      <c r="D1453" s="11">
        <v>42.006</v>
      </c>
      <c r="E1453" s="11">
        <f t="shared" si="67"/>
        <v>50.407199999999996</v>
      </c>
      <c r="F1453" s="11">
        <f t="shared" si="66"/>
        <v>126.018</v>
      </c>
      <c r="G1453" s="10"/>
      <c r="H1453" s="12">
        <f t="shared" si="68"/>
        <v>151.2216</v>
      </c>
    </row>
    <row r="1454" spans="1:8" x14ac:dyDescent="0.25">
      <c r="A1454" s="10" t="s">
        <v>2909</v>
      </c>
      <c r="B1454" s="10" t="s">
        <v>2910</v>
      </c>
      <c r="C1454" s="11">
        <v>1</v>
      </c>
      <c r="D1454" s="11">
        <v>53.56</v>
      </c>
      <c r="E1454" s="11">
        <f t="shared" si="67"/>
        <v>64.272000000000006</v>
      </c>
      <c r="F1454" s="11">
        <f t="shared" si="66"/>
        <v>53.56</v>
      </c>
      <c r="G1454" s="10"/>
      <c r="H1454" s="12">
        <f t="shared" si="68"/>
        <v>64.272000000000006</v>
      </c>
    </row>
    <row r="1455" spans="1:8" x14ac:dyDescent="0.25">
      <c r="A1455" s="10" t="s">
        <v>2911</v>
      </c>
      <c r="B1455" s="10" t="s">
        <v>2912</v>
      </c>
      <c r="C1455" s="11">
        <v>1</v>
      </c>
      <c r="D1455" s="11">
        <v>46.8</v>
      </c>
      <c r="E1455" s="11">
        <f t="shared" si="67"/>
        <v>56.16</v>
      </c>
      <c r="F1455" s="11">
        <f t="shared" si="66"/>
        <v>46.8</v>
      </c>
      <c r="G1455" s="10"/>
      <c r="H1455" s="12">
        <f t="shared" si="68"/>
        <v>56.16</v>
      </c>
    </row>
    <row r="1456" spans="1:8" x14ac:dyDescent="0.25">
      <c r="A1456" s="10" t="s">
        <v>2913</v>
      </c>
      <c r="B1456" s="10" t="s">
        <v>2914</v>
      </c>
      <c r="C1456" s="11">
        <v>2</v>
      </c>
      <c r="D1456" s="11">
        <v>45.54</v>
      </c>
      <c r="E1456" s="11">
        <f t="shared" si="67"/>
        <v>54.647999999999996</v>
      </c>
      <c r="F1456" s="11">
        <f t="shared" si="66"/>
        <v>91.08</v>
      </c>
      <c r="G1456" s="10"/>
      <c r="H1456" s="12">
        <f t="shared" si="68"/>
        <v>109.29599999999999</v>
      </c>
    </row>
    <row r="1457" spans="1:8" x14ac:dyDescent="0.25">
      <c r="A1457" s="10" t="s">
        <v>2915</v>
      </c>
      <c r="B1457" s="10" t="s">
        <v>2916</v>
      </c>
      <c r="C1457" s="11">
        <v>5</v>
      </c>
      <c r="D1457" s="11">
        <v>46.8</v>
      </c>
      <c r="E1457" s="11">
        <f t="shared" si="67"/>
        <v>56.16</v>
      </c>
      <c r="F1457" s="11">
        <f t="shared" si="66"/>
        <v>234</v>
      </c>
      <c r="G1457" s="10"/>
      <c r="H1457" s="12">
        <f t="shared" si="68"/>
        <v>280.79999999999995</v>
      </c>
    </row>
    <row r="1458" spans="1:8" x14ac:dyDescent="0.25">
      <c r="A1458" s="10" t="s">
        <v>2917</v>
      </c>
      <c r="B1458" s="10" t="s">
        <v>2918</v>
      </c>
      <c r="C1458" s="11">
        <v>1</v>
      </c>
      <c r="D1458" s="11">
        <v>34.76</v>
      </c>
      <c r="E1458" s="11">
        <f t="shared" si="67"/>
        <v>41.711999999999996</v>
      </c>
      <c r="F1458" s="11">
        <f t="shared" si="66"/>
        <v>34.76</v>
      </c>
      <c r="G1458" s="10"/>
      <c r="H1458" s="12">
        <f t="shared" si="68"/>
        <v>41.711999999999996</v>
      </c>
    </row>
    <row r="1459" spans="1:8" x14ac:dyDescent="0.25">
      <c r="A1459" s="10" t="s">
        <v>2919</v>
      </c>
      <c r="B1459" s="10" t="s">
        <v>2920</v>
      </c>
      <c r="C1459" s="11">
        <v>1</v>
      </c>
      <c r="D1459" s="11">
        <v>58.014000000000003</v>
      </c>
      <c r="E1459" s="11">
        <f t="shared" si="67"/>
        <v>69.616799999999998</v>
      </c>
      <c r="F1459" s="11">
        <f t="shared" si="66"/>
        <v>58.014000000000003</v>
      </c>
      <c r="G1459" s="10"/>
      <c r="H1459" s="12">
        <f t="shared" si="68"/>
        <v>69.616799999999998</v>
      </c>
    </row>
    <row r="1460" spans="1:8" x14ac:dyDescent="0.25">
      <c r="A1460" s="10" t="s">
        <v>2921</v>
      </c>
      <c r="B1460" s="10" t="s">
        <v>2922</v>
      </c>
      <c r="C1460" s="11">
        <v>2</v>
      </c>
      <c r="D1460" s="11">
        <v>42.8</v>
      </c>
      <c r="E1460" s="11">
        <f t="shared" si="67"/>
        <v>51.359999999999992</v>
      </c>
      <c r="F1460" s="11">
        <f t="shared" si="66"/>
        <v>85.6</v>
      </c>
      <c r="G1460" s="10"/>
      <c r="H1460" s="12">
        <f t="shared" si="68"/>
        <v>102.71999999999998</v>
      </c>
    </row>
    <row r="1461" spans="1:8" x14ac:dyDescent="0.25">
      <c r="A1461" s="10" t="s">
        <v>2923</v>
      </c>
      <c r="B1461" s="10" t="s">
        <v>2924</v>
      </c>
      <c r="C1461" s="11">
        <v>2</v>
      </c>
      <c r="D1461" s="11">
        <v>34.173999999999999</v>
      </c>
      <c r="E1461" s="11">
        <f t="shared" si="67"/>
        <v>41.008800000000001</v>
      </c>
      <c r="F1461" s="11">
        <f t="shared" si="66"/>
        <v>68.347999999999999</v>
      </c>
      <c r="G1461" s="10"/>
      <c r="H1461" s="12">
        <f t="shared" si="68"/>
        <v>82.017600000000002</v>
      </c>
    </row>
    <row r="1462" spans="1:8" x14ac:dyDescent="0.25">
      <c r="A1462" s="10" t="s">
        <v>2925</v>
      </c>
      <c r="B1462" s="10" t="s">
        <v>2926</v>
      </c>
      <c r="C1462" s="11">
        <v>3</v>
      </c>
      <c r="D1462" s="11">
        <v>46.426000000000002</v>
      </c>
      <c r="E1462" s="11">
        <f t="shared" si="67"/>
        <v>55.711199999999998</v>
      </c>
      <c r="F1462" s="11">
        <f t="shared" si="66"/>
        <v>139.27800000000002</v>
      </c>
      <c r="G1462" s="10"/>
      <c r="H1462" s="12">
        <f t="shared" si="68"/>
        <v>167.1336</v>
      </c>
    </row>
    <row r="1463" spans="1:8" x14ac:dyDescent="0.25">
      <c r="A1463" s="10" t="s">
        <v>2927</v>
      </c>
      <c r="B1463" s="10" t="s">
        <v>2928</v>
      </c>
      <c r="C1463" s="11">
        <v>1</v>
      </c>
      <c r="D1463" s="11">
        <v>62.42</v>
      </c>
      <c r="E1463" s="11">
        <f t="shared" si="67"/>
        <v>74.903999999999996</v>
      </c>
      <c r="F1463" s="11">
        <f t="shared" si="66"/>
        <v>62.42</v>
      </c>
      <c r="G1463" s="10"/>
      <c r="H1463" s="12">
        <f t="shared" si="68"/>
        <v>74.903999999999996</v>
      </c>
    </row>
    <row r="1464" spans="1:8" x14ac:dyDescent="0.25">
      <c r="A1464" s="10" t="s">
        <v>2929</v>
      </c>
      <c r="B1464" s="10" t="s">
        <v>2930</v>
      </c>
      <c r="C1464" s="11">
        <v>1</v>
      </c>
      <c r="D1464" s="11">
        <v>69.16</v>
      </c>
      <c r="E1464" s="11">
        <f t="shared" si="67"/>
        <v>82.99199999999999</v>
      </c>
      <c r="F1464" s="11">
        <f t="shared" si="66"/>
        <v>69.16</v>
      </c>
      <c r="G1464" s="10"/>
      <c r="H1464" s="12">
        <f t="shared" si="68"/>
        <v>82.99199999999999</v>
      </c>
    </row>
    <row r="1465" spans="1:8" x14ac:dyDescent="0.25">
      <c r="A1465" s="10" t="s">
        <v>2931</v>
      </c>
      <c r="B1465" s="10" t="s">
        <v>2932</v>
      </c>
      <c r="C1465" s="11">
        <v>4</v>
      </c>
      <c r="D1465" s="11">
        <v>64.590999999999994</v>
      </c>
      <c r="E1465" s="11">
        <f t="shared" si="67"/>
        <v>77.509199999999993</v>
      </c>
      <c r="F1465" s="11">
        <f t="shared" si="66"/>
        <v>258.36399999999998</v>
      </c>
      <c r="G1465" s="10"/>
      <c r="H1465" s="12">
        <f t="shared" si="68"/>
        <v>310.03679999999997</v>
      </c>
    </row>
    <row r="1466" spans="1:8" x14ac:dyDescent="0.25">
      <c r="A1466" s="10" t="s">
        <v>2933</v>
      </c>
      <c r="B1466" s="10" t="s">
        <v>2934</v>
      </c>
      <c r="C1466" s="11">
        <v>3</v>
      </c>
      <c r="D1466" s="11">
        <v>57.100999999999999</v>
      </c>
      <c r="E1466" s="11">
        <f t="shared" si="67"/>
        <v>68.521199999999993</v>
      </c>
      <c r="F1466" s="11">
        <f t="shared" si="66"/>
        <v>171.303</v>
      </c>
      <c r="G1466" s="10"/>
      <c r="H1466" s="12">
        <f t="shared" si="68"/>
        <v>205.56359999999998</v>
      </c>
    </row>
    <row r="1467" spans="1:8" x14ac:dyDescent="0.25">
      <c r="A1467" s="10" t="s">
        <v>2935</v>
      </c>
      <c r="B1467" s="10" t="s">
        <v>2936</v>
      </c>
      <c r="C1467" s="11">
        <v>2</v>
      </c>
      <c r="D1467" s="11">
        <v>56.036000000000001</v>
      </c>
      <c r="E1467" s="11">
        <f t="shared" si="67"/>
        <v>67.243200000000002</v>
      </c>
      <c r="F1467" s="11">
        <f t="shared" si="66"/>
        <v>112.072</v>
      </c>
      <c r="G1467" s="10"/>
      <c r="H1467" s="12">
        <f t="shared" si="68"/>
        <v>134.4864</v>
      </c>
    </row>
    <row r="1468" spans="1:8" x14ac:dyDescent="0.25">
      <c r="A1468" s="10" t="s">
        <v>2937</v>
      </c>
      <c r="B1468" s="10" t="s">
        <v>2938</v>
      </c>
      <c r="C1468" s="11">
        <v>2</v>
      </c>
      <c r="D1468" s="11">
        <v>58.531999999999996</v>
      </c>
      <c r="E1468" s="11">
        <f t="shared" si="67"/>
        <v>70.238399999999999</v>
      </c>
      <c r="F1468" s="11">
        <f t="shared" si="66"/>
        <v>117.06399999999999</v>
      </c>
      <c r="G1468" s="10"/>
      <c r="H1468" s="12">
        <f t="shared" si="68"/>
        <v>140.4768</v>
      </c>
    </row>
    <row r="1469" spans="1:8" x14ac:dyDescent="0.25">
      <c r="A1469" s="10" t="s">
        <v>2939</v>
      </c>
      <c r="B1469" s="10" t="s">
        <v>2940</v>
      </c>
      <c r="C1469" s="11">
        <v>3</v>
      </c>
      <c r="D1469" s="11">
        <v>36.738999999999997</v>
      </c>
      <c r="E1469" s="11">
        <f t="shared" si="67"/>
        <v>44.086799999999997</v>
      </c>
      <c r="F1469" s="11">
        <f t="shared" si="66"/>
        <v>110.21699999999998</v>
      </c>
      <c r="G1469" s="10"/>
      <c r="H1469" s="12">
        <f t="shared" si="68"/>
        <v>132.2604</v>
      </c>
    </row>
    <row r="1470" spans="1:8" x14ac:dyDescent="0.25">
      <c r="A1470" s="10" t="s">
        <v>2941</v>
      </c>
      <c r="B1470" s="10" t="s">
        <v>2942</v>
      </c>
      <c r="C1470" s="11">
        <v>2</v>
      </c>
      <c r="D1470" s="11">
        <v>49.5</v>
      </c>
      <c r="E1470" s="11">
        <f t="shared" si="67"/>
        <v>59.4</v>
      </c>
      <c r="F1470" s="11">
        <f t="shared" si="66"/>
        <v>99</v>
      </c>
      <c r="G1470" s="10"/>
      <c r="H1470" s="12">
        <f t="shared" si="68"/>
        <v>118.8</v>
      </c>
    </row>
    <row r="1471" spans="1:8" x14ac:dyDescent="0.25">
      <c r="A1471" s="10" t="s">
        <v>2943</v>
      </c>
      <c r="B1471" s="10" t="s">
        <v>2944</v>
      </c>
      <c r="C1471" s="11">
        <v>1</v>
      </c>
      <c r="D1471" s="11">
        <v>49.52</v>
      </c>
      <c r="E1471" s="11">
        <f t="shared" si="67"/>
        <v>59.423999999999999</v>
      </c>
      <c r="F1471" s="11">
        <f t="shared" si="66"/>
        <v>49.52</v>
      </c>
      <c r="G1471" s="10"/>
      <c r="H1471" s="12">
        <f t="shared" si="68"/>
        <v>59.423999999999999</v>
      </c>
    </row>
    <row r="1472" spans="1:8" x14ac:dyDescent="0.25">
      <c r="A1472" s="10" t="s">
        <v>2945</v>
      </c>
      <c r="B1472" s="10" t="s">
        <v>2946</v>
      </c>
      <c r="C1472" s="11">
        <v>2</v>
      </c>
      <c r="D1472" s="11">
        <v>49.5</v>
      </c>
      <c r="E1472" s="11">
        <f t="shared" si="67"/>
        <v>59.4</v>
      </c>
      <c r="F1472" s="11">
        <f t="shared" si="66"/>
        <v>99</v>
      </c>
      <c r="G1472" s="10"/>
      <c r="H1472" s="12">
        <f t="shared" si="68"/>
        <v>118.8</v>
      </c>
    </row>
    <row r="1473" spans="1:8" x14ac:dyDescent="0.25">
      <c r="A1473" s="10" t="s">
        <v>2947</v>
      </c>
      <c r="B1473" s="10" t="s">
        <v>2948</v>
      </c>
      <c r="C1473" s="11">
        <v>1</v>
      </c>
      <c r="D1473" s="11">
        <v>56.64</v>
      </c>
      <c r="E1473" s="11">
        <f t="shared" si="67"/>
        <v>67.968000000000004</v>
      </c>
      <c r="F1473" s="11">
        <f t="shared" si="66"/>
        <v>56.64</v>
      </c>
      <c r="G1473" s="10"/>
      <c r="H1473" s="12">
        <f t="shared" si="68"/>
        <v>67.968000000000004</v>
      </c>
    </row>
    <row r="1474" spans="1:8" x14ac:dyDescent="0.25">
      <c r="A1474" s="10" t="s">
        <v>2949</v>
      </c>
      <c r="B1474" s="10" t="s">
        <v>2950</v>
      </c>
      <c r="C1474" s="11">
        <v>1</v>
      </c>
      <c r="D1474" s="11">
        <v>89.1</v>
      </c>
      <c r="E1474" s="11">
        <f t="shared" si="67"/>
        <v>106.91999999999999</v>
      </c>
      <c r="F1474" s="11">
        <f t="shared" si="66"/>
        <v>89.1</v>
      </c>
      <c r="G1474" s="10"/>
      <c r="H1474" s="12">
        <f t="shared" si="68"/>
        <v>106.91999999999999</v>
      </c>
    </row>
    <row r="1475" spans="1:8" x14ac:dyDescent="0.25">
      <c r="A1475" s="10" t="s">
        <v>2951</v>
      </c>
      <c r="B1475" s="10" t="s">
        <v>2952</v>
      </c>
      <c r="C1475" s="11">
        <v>1</v>
      </c>
      <c r="D1475" s="11">
        <v>101.21</v>
      </c>
      <c r="E1475" s="11">
        <f t="shared" si="67"/>
        <v>121.45199999999998</v>
      </c>
      <c r="F1475" s="11">
        <f t="shared" si="66"/>
        <v>101.21</v>
      </c>
      <c r="G1475" s="10"/>
      <c r="H1475" s="12">
        <f t="shared" si="68"/>
        <v>121.45199999999998</v>
      </c>
    </row>
    <row r="1476" spans="1:8" x14ac:dyDescent="0.25">
      <c r="A1476" s="10" t="s">
        <v>2953</v>
      </c>
      <c r="B1476" s="10" t="s">
        <v>2954</v>
      </c>
      <c r="C1476" s="11">
        <v>2</v>
      </c>
      <c r="D1476" s="11">
        <v>89.1</v>
      </c>
      <c r="E1476" s="11">
        <f t="shared" si="67"/>
        <v>106.91999999999999</v>
      </c>
      <c r="F1476" s="11">
        <f t="shared" ref="F1476:F1539" si="69">C1476*D1476</f>
        <v>178.2</v>
      </c>
      <c r="G1476" s="10"/>
      <c r="H1476" s="12">
        <f t="shared" si="68"/>
        <v>213.83999999999997</v>
      </c>
    </row>
    <row r="1477" spans="1:8" x14ac:dyDescent="0.25">
      <c r="A1477" s="10" t="s">
        <v>2955</v>
      </c>
      <c r="B1477" s="10" t="s">
        <v>2956</v>
      </c>
      <c r="C1477" s="11">
        <v>1</v>
      </c>
      <c r="D1477" s="11">
        <v>91.85</v>
      </c>
      <c r="E1477" s="11">
        <f t="shared" ref="E1477:E1540" si="70">+D1477*1.2</f>
        <v>110.21999999999998</v>
      </c>
      <c r="F1477" s="11">
        <f t="shared" si="69"/>
        <v>91.85</v>
      </c>
      <c r="G1477" s="10"/>
      <c r="H1477" s="12">
        <f t="shared" ref="H1477:H1540" si="71">+C1477*E1477</f>
        <v>110.21999999999998</v>
      </c>
    </row>
    <row r="1478" spans="1:8" x14ac:dyDescent="0.25">
      <c r="A1478" s="10" t="s">
        <v>2957</v>
      </c>
      <c r="B1478" s="10" t="s">
        <v>2958</v>
      </c>
      <c r="C1478" s="11">
        <v>1</v>
      </c>
      <c r="D1478" s="11">
        <v>116.05</v>
      </c>
      <c r="E1478" s="11">
        <f t="shared" si="70"/>
        <v>139.26</v>
      </c>
      <c r="F1478" s="11">
        <f t="shared" si="69"/>
        <v>116.05</v>
      </c>
      <c r="G1478" s="10"/>
      <c r="H1478" s="12">
        <f t="shared" si="71"/>
        <v>139.26</v>
      </c>
    </row>
    <row r="1479" spans="1:8" x14ac:dyDescent="0.25">
      <c r="A1479" s="10" t="s">
        <v>2959</v>
      </c>
      <c r="B1479" s="10" t="s">
        <v>2960</v>
      </c>
      <c r="C1479" s="11">
        <v>2</v>
      </c>
      <c r="D1479" s="11">
        <v>114.41</v>
      </c>
      <c r="E1479" s="11">
        <f t="shared" si="70"/>
        <v>137.292</v>
      </c>
      <c r="F1479" s="11">
        <f t="shared" si="69"/>
        <v>228.82</v>
      </c>
      <c r="G1479" s="10"/>
      <c r="H1479" s="12">
        <f t="shared" si="71"/>
        <v>274.584</v>
      </c>
    </row>
    <row r="1480" spans="1:8" x14ac:dyDescent="0.25">
      <c r="A1480" s="10" t="s">
        <v>2961</v>
      </c>
      <c r="B1480" s="10" t="s">
        <v>2962</v>
      </c>
      <c r="C1480" s="11">
        <v>2</v>
      </c>
      <c r="D1480" s="11">
        <v>117.71</v>
      </c>
      <c r="E1480" s="11">
        <f t="shared" si="70"/>
        <v>141.25199999999998</v>
      </c>
      <c r="F1480" s="11">
        <f t="shared" si="69"/>
        <v>235.42</v>
      </c>
      <c r="G1480" s="10"/>
      <c r="H1480" s="12">
        <f t="shared" si="71"/>
        <v>282.50399999999996</v>
      </c>
    </row>
    <row r="1481" spans="1:8" x14ac:dyDescent="0.25">
      <c r="A1481" s="10" t="s">
        <v>2963</v>
      </c>
      <c r="B1481" s="10" t="s">
        <v>2964</v>
      </c>
      <c r="C1481" s="11">
        <v>1</v>
      </c>
      <c r="D1481" s="11">
        <v>146.85</v>
      </c>
      <c r="E1481" s="11">
        <f t="shared" si="70"/>
        <v>176.22</v>
      </c>
      <c r="F1481" s="11">
        <f t="shared" si="69"/>
        <v>146.85</v>
      </c>
      <c r="G1481" s="10"/>
      <c r="H1481" s="12">
        <f t="shared" si="71"/>
        <v>176.22</v>
      </c>
    </row>
    <row r="1482" spans="1:8" x14ac:dyDescent="0.25">
      <c r="A1482" s="10" t="s">
        <v>2965</v>
      </c>
      <c r="B1482" s="10" t="s">
        <v>2966</v>
      </c>
      <c r="C1482" s="11">
        <v>1</v>
      </c>
      <c r="D1482" s="11">
        <v>213.95</v>
      </c>
      <c r="E1482" s="11">
        <f t="shared" si="70"/>
        <v>256.73999999999995</v>
      </c>
      <c r="F1482" s="11">
        <f t="shared" si="69"/>
        <v>213.95</v>
      </c>
      <c r="G1482" s="10"/>
      <c r="H1482" s="12">
        <f t="shared" si="71"/>
        <v>256.73999999999995</v>
      </c>
    </row>
    <row r="1483" spans="1:8" x14ac:dyDescent="0.25">
      <c r="A1483" s="10" t="s">
        <v>2967</v>
      </c>
      <c r="B1483" s="10" t="s">
        <v>2968</v>
      </c>
      <c r="C1483" s="11">
        <v>1</v>
      </c>
      <c r="D1483" s="11">
        <v>188.65</v>
      </c>
      <c r="E1483" s="11">
        <f t="shared" si="70"/>
        <v>226.38</v>
      </c>
      <c r="F1483" s="11">
        <f t="shared" si="69"/>
        <v>188.65</v>
      </c>
      <c r="G1483" s="10"/>
      <c r="H1483" s="12">
        <f t="shared" si="71"/>
        <v>226.38</v>
      </c>
    </row>
    <row r="1484" spans="1:8" x14ac:dyDescent="0.25">
      <c r="A1484" s="10" t="s">
        <v>2969</v>
      </c>
      <c r="B1484" s="10" t="s">
        <v>2970</v>
      </c>
      <c r="C1484" s="11">
        <v>1</v>
      </c>
      <c r="D1484" s="11">
        <v>272.25</v>
      </c>
      <c r="E1484" s="11">
        <f t="shared" si="70"/>
        <v>326.7</v>
      </c>
      <c r="F1484" s="11">
        <f t="shared" si="69"/>
        <v>272.25</v>
      </c>
      <c r="G1484" s="10"/>
      <c r="H1484" s="12">
        <f t="shared" si="71"/>
        <v>326.7</v>
      </c>
    </row>
    <row r="1485" spans="1:8" x14ac:dyDescent="0.25">
      <c r="A1485" s="10" t="s">
        <v>2971</v>
      </c>
      <c r="B1485" s="10" t="s">
        <v>2972</v>
      </c>
      <c r="C1485" s="11">
        <v>1</v>
      </c>
      <c r="D1485" s="11">
        <v>272.25</v>
      </c>
      <c r="E1485" s="11">
        <f t="shared" si="70"/>
        <v>326.7</v>
      </c>
      <c r="F1485" s="11">
        <f t="shared" si="69"/>
        <v>272.25</v>
      </c>
      <c r="G1485" s="10"/>
      <c r="H1485" s="12">
        <f t="shared" si="71"/>
        <v>326.7</v>
      </c>
    </row>
    <row r="1486" spans="1:8" x14ac:dyDescent="0.25">
      <c r="A1486" s="10" t="s">
        <v>2973</v>
      </c>
      <c r="B1486" s="10" t="s">
        <v>2974</v>
      </c>
      <c r="C1486" s="11">
        <v>2</v>
      </c>
      <c r="D1486" s="11">
        <v>332.2</v>
      </c>
      <c r="E1486" s="11">
        <f t="shared" si="70"/>
        <v>398.64</v>
      </c>
      <c r="F1486" s="11">
        <f t="shared" si="69"/>
        <v>664.4</v>
      </c>
      <c r="G1486" s="10"/>
      <c r="H1486" s="12">
        <f t="shared" si="71"/>
        <v>797.28</v>
      </c>
    </row>
    <row r="1487" spans="1:8" x14ac:dyDescent="0.25">
      <c r="A1487" s="10" t="s">
        <v>2975</v>
      </c>
      <c r="B1487" s="10" t="s">
        <v>2976</v>
      </c>
      <c r="C1487" s="11">
        <v>1</v>
      </c>
      <c r="D1487" s="11">
        <v>357.5</v>
      </c>
      <c r="E1487" s="11">
        <f t="shared" si="70"/>
        <v>429</v>
      </c>
      <c r="F1487" s="11">
        <f t="shared" si="69"/>
        <v>357.5</v>
      </c>
      <c r="G1487" s="10"/>
      <c r="H1487" s="12">
        <f t="shared" si="71"/>
        <v>429</v>
      </c>
    </row>
    <row r="1488" spans="1:8" x14ac:dyDescent="0.25">
      <c r="A1488" s="10" t="s">
        <v>2977</v>
      </c>
      <c r="B1488" s="10" t="s">
        <v>2978</v>
      </c>
      <c r="C1488" s="11">
        <v>1</v>
      </c>
      <c r="D1488" s="11">
        <v>407</v>
      </c>
      <c r="E1488" s="11">
        <f t="shared" si="70"/>
        <v>488.4</v>
      </c>
      <c r="F1488" s="11">
        <f t="shared" si="69"/>
        <v>407</v>
      </c>
      <c r="G1488" s="10"/>
      <c r="H1488" s="12">
        <f t="shared" si="71"/>
        <v>488.4</v>
      </c>
    </row>
    <row r="1489" spans="1:8" x14ac:dyDescent="0.25">
      <c r="A1489" s="10" t="s">
        <v>2979</v>
      </c>
      <c r="B1489" s="10" t="s">
        <v>2980</v>
      </c>
      <c r="C1489" s="11">
        <v>1</v>
      </c>
      <c r="D1489" s="11">
        <v>543.4</v>
      </c>
      <c r="E1489" s="11">
        <f t="shared" si="70"/>
        <v>652.07999999999993</v>
      </c>
      <c r="F1489" s="11">
        <f t="shared" si="69"/>
        <v>543.4</v>
      </c>
      <c r="G1489" s="10"/>
      <c r="H1489" s="12">
        <f t="shared" si="71"/>
        <v>652.07999999999993</v>
      </c>
    </row>
    <row r="1490" spans="1:8" x14ac:dyDescent="0.25">
      <c r="A1490" s="10" t="s">
        <v>2981</v>
      </c>
      <c r="B1490" s="10" t="s">
        <v>2982</v>
      </c>
      <c r="C1490" s="11">
        <v>1</v>
      </c>
      <c r="D1490" s="11">
        <v>584.1</v>
      </c>
      <c r="E1490" s="11">
        <f t="shared" si="70"/>
        <v>700.92</v>
      </c>
      <c r="F1490" s="11">
        <f t="shared" si="69"/>
        <v>584.1</v>
      </c>
      <c r="G1490" s="10"/>
      <c r="H1490" s="12">
        <f t="shared" si="71"/>
        <v>700.92</v>
      </c>
    </row>
    <row r="1491" spans="1:8" x14ac:dyDescent="0.25">
      <c r="A1491" s="10" t="s">
        <v>2983</v>
      </c>
      <c r="B1491" s="10" t="s">
        <v>2984</v>
      </c>
      <c r="C1491" s="11">
        <v>2</v>
      </c>
      <c r="D1491" s="11">
        <v>27.69</v>
      </c>
      <c r="E1491" s="11">
        <f t="shared" si="70"/>
        <v>33.228000000000002</v>
      </c>
      <c r="F1491" s="11">
        <f t="shared" si="69"/>
        <v>55.38</v>
      </c>
      <c r="G1491" s="10"/>
      <c r="H1491" s="12">
        <f t="shared" si="71"/>
        <v>66.456000000000003</v>
      </c>
    </row>
    <row r="1492" spans="1:8" x14ac:dyDescent="0.25">
      <c r="A1492" s="10" t="s">
        <v>2985</v>
      </c>
      <c r="B1492" s="10" t="s">
        <v>2986</v>
      </c>
      <c r="C1492" s="11">
        <v>5</v>
      </c>
      <c r="D1492" s="11">
        <v>42.35</v>
      </c>
      <c r="E1492" s="11">
        <f t="shared" si="70"/>
        <v>50.82</v>
      </c>
      <c r="F1492" s="11">
        <f t="shared" si="69"/>
        <v>211.75</v>
      </c>
      <c r="G1492" s="10"/>
      <c r="H1492" s="12">
        <f t="shared" si="71"/>
        <v>254.1</v>
      </c>
    </row>
    <row r="1493" spans="1:8" x14ac:dyDescent="0.25">
      <c r="A1493" s="10" t="s">
        <v>2987</v>
      </c>
      <c r="B1493" s="10" t="s">
        <v>2988</v>
      </c>
      <c r="C1493" s="11">
        <v>1</v>
      </c>
      <c r="D1493" s="11">
        <v>54.45</v>
      </c>
      <c r="E1493" s="11">
        <f t="shared" si="70"/>
        <v>65.34</v>
      </c>
      <c r="F1493" s="11">
        <f t="shared" si="69"/>
        <v>54.45</v>
      </c>
      <c r="G1493" s="10"/>
      <c r="H1493" s="12">
        <f t="shared" si="71"/>
        <v>65.34</v>
      </c>
    </row>
    <row r="1494" spans="1:8" x14ac:dyDescent="0.25">
      <c r="A1494" s="10" t="s">
        <v>2989</v>
      </c>
      <c r="B1494" s="10" t="s">
        <v>2990</v>
      </c>
      <c r="C1494" s="11">
        <v>2</v>
      </c>
      <c r="D1494" s="11">
        <v>80.3</v>
      </c>
      <c r="E1494" s="11">
        <f t="shared" si="70"/>
        <v>96.36</v>
      </c>
      <c r="F1494" s="11">
        <f t="shared" si="69"/>
        <v>160.6</v>
      </c>
      <c r="G1494" s="10"/>
      <c r="H1494" s="12">
        <f t="shared" si="71"/>
        <v>192.72</v>
      </c>
    </row>
    <row r="1495" spans="1:8" x14ac:dyDescent="0.25">
      <c r="A1495" s="10" t="s">
        <v>2991</v>
      </c>
      <c r="B1495" s="10" t="s">
        <v>2992</v>
      </c>
      <c r="C1495" s="11">
        <v>1</v>
      </c>
      <c r="D1495" s="11">
        <v>80.31</v>
      </c>
      <c r="E1495" s="11">
        <f t="shared" si="70"/>
        <v>96.372</v>
      </c>
      <c r="F1495" s="11">
        <f t="shared" si="69"/>
        <v>80.31</v>
      </c>
      <c r="G1495" s="10"/>
      <c r="H1495" s="12">
        <f t="shared" si="71"/>
        <v>96.372</v>
      </c>
    </row>
    <row r="1496" spans="1:8" x14ac:dyDescent="0.25">
      <c r="A1496" s="10" t="s">
        <v>2993</v>
      </c>
      <c r="B1496" s="10" t="s">
        <v>2994</v>
      </c>
      <c r="C1496" s="11">
        <v>1</v>
      </c>
      <c r="D1496" s="11">
        <v>88.57</v>
      </c>
      <c r="E1496" s="11">
        <f t="shared" si="70"/>
        <v>106.28399999999999</v>
      </c>
      <c r="F1496" s="11">
        <f t="shared" si="69"/>
        <v>88.57</v>
      </c>
      <c r="G1496" s="10"/>
      <c r="H1496" s="12">
        <f t="shared" si="71"/>
        <v>106.28399999999999</v>
      </c>
    </row>
    <row r="1497" spans="1:8" x14ac:dyDescent="0.25">
      <c r="A1497" s="10" t="s">
        <v>2995</v>
      </c>
      <c r="B1497" s="10" t="s">
        <v>2996</v>
      </c>
      <c r="C1497" s="11">
        <v>1</v>
      </c>
      <c r="D1497" s="11">
        <v>101.76</v>
      </c>
      <c r="E1497" s="11">
        <f t="shared" si="70"/>
        <v>122.11199999999999</v>
      </c>
      <c r="F1497" s="11">
        <f t="shared" si="69"/>
        <v>101.76</v>
      </c>
      <c r="G1497" s="10"/>
      <c r="H1497" s="12">
        <f t="shared" si="71"/>
        <v>122.11199999999999</v>
      </c>
    </row>
    <row r="1498" spans="1:8" x14ac:dyDescent="0.25">
      <c r="A1498" s="10" t="s">
        <v>2997</v>
      </c>
      <c r="B1498" s="10" t="s">
        <v>2998</v>
      </c>
      <c r="C1498" s="11">
        <v>2</v>
      </c>
      <c r="D1498" s="11">
        <v>118.81</v>
      </c>
      <c r="E1498" s="11">
        <f t="shared" si="70"/>
        <v>142.572</v>
      </c>
      <c r="F1498" s="11">
        <f t="shared" si="69"/>
        <v>237.62</v>
      </c>
      <c r="G1498" s="10"/>
      <c r="H1498" s="12">
        <f t="shared" si="71"/>
        <v>285.14400000000001</v>
      </c>
    </row>
    <row r="1499" spans="1:8" x14ac:dyDescent="0.25">
      <c r="A1499" s="10" t="s">
        <v>2999</v>
      </c>
      <c r="B1499" s="10" t="s">
        <v>3000</v>
      </c>
      <c r="C1499" s="11">
        <v>2</v>
      </c>
      <c r="D1499" s="11">
        <v>135.85</v>
      </c>
      <c r="E1499" s="11">
        <f t="shared" si="70"/>
        <v>163.01999999999998</v>
      </c>
      <c r="F1499" s="11">
        <f t="shared" si="69"/>
        <v>271.7</v>
      </c>
      <c r="G1499" s="10"/>
      <c r="H1499" s="12">
        <f t="shared" si="71"/>
        <v>326.03999999999996</v>
      </c>
    </row>
    <row r="1500" spans="1:8" x14ac:dyDescent="0.25">
      <c r="A1500" s="10" t="s">
        <v>3001</v>
      </c>
      <c r="B1500" s="10" t="s">
        <v>3002</v>
      </c>
      <c r="C1500" s="11">
        <v>1</v>
      </c>
      <c r="D1500" s="11">
        <v>152.35</v>
      </c>
      <c r="E1500" s="11">
        <f t="shared" si="70"/>
        <v>182.82</v>
      </c>
      <c r="F1500" s="11">
        <f t="shared" si="69"/>
        <v>152.35</v>
      </c>
      <c r="G1500" s="10"/>
      <c r="H1500" s="12">
        <f t="shared" si="71"/>
        <v>182.82</v>
      </c>
    </row>
    <row r="1501" spans="1:8" x14ac:dyDescent="0.25">
      <c r="A1501" s="10" t="s">
        <v>3003</v>
      </c>
      <c r="B1501" s="10" t="s">
        <v>3004</v>
      </c>
      <c r="C1501" s="11">
        <v>1</v>
      </c>
      <c r="D1501" s="11">
        <v>206.25</v>
      </c>
      <c r="E1501" s="11">
        <f t="shared" si="70"/>
        <v>247.5</v>
      </c>
      <c r="F1501" s="11">
        <f t="shared" si="69"/>
        <v>206.25</v>
      </c>
      <c r="G1501" s="10"/>
      <c r="H1501" s="12">
        <f t="shared" si="71"/>
        <v>247.5</v>
      </c>
    </row>
    <row r="1502" spans="1:8" x14ac:dyDescent="0.25">
      <c r="A1502" s="10" t="s">
        <v>3005</v>
      </c>
      <c r="B1502" s="10" t="s">
        <v>3006</v>
      </c>
      <c r="C1502" s="11">
        <v>1</v>
      </c>
      <c r="D1502" s="11">
        <v>206.25</v>
      </c>
      <c r="E1502" s="11">
        <f t="shared" si="70"/>
        <v>247.5</v>
      </c>
      <c r="F1502" s="11">
        <f t="shared" si="69"/>
        <v>206.25</v>
      </c>
      <c r="G1502" s="10"/>
      <c r="H1502" s="12">
        <f t="shared" si="71"/>
        <v>247.5</v>
      </c>
    </row>
    <row r="1503" spans="1:8" x14ac:dyDescent="0.25">
      <c r="A1503" s="10" t="s">
        <v>3007</v>
      </c>
      <c r="B1503" s="10" t="s">
        <v>3008</v>
      </c>
      <c r="C1503" s="11">
        <v>1</v>
      </c>
      <c r="D1503" s="11">
        <v>218.9</v>
      </c>
      <c r="E1503" s="11">
        <f t="shared" si="70"/>
        <v>262.68</v>
      </c>
      <c r="F1503" s="11">
        <f t="shared" si="69"/>
        <v>218.9</v>
      </c>
      <c r="G1503" s="10"/>
      <c r="H1503" s="12">
        <f t="shared" si="71"/>
        <v>262.68</v>
      </c>
    </row>
    <row r="1504" spans="1:8" x14ac:dyDescent="0.25">
      <c r="A1504" s="10" t="s">
        <v>3009</v>
      </c>
      <c r="B1504" s="10" t="s">
        <v>3010</v>
      </c>
      <c r="C1504" s="11">
        <v>1</v>
      </c>
      <c r="D1504" s="11">
        <v>240.9</v>
      </c>
      <c r="E1504" s="11">
        <f t="shared" si="70"/>
        <v>289.08</v>
      </c>
      <c r="F1504" s="11">
        <f t="shared" si="69"/>
        <v>240.9</v>
      </c>
      <c r="G1504" s="10"/>
      <c r="H1504" s="12">
        <f t="shared" si="71"/>
        <v>289.08</v>
      </c>
    </row>
    <row r="1505" spans="1:8" x14ac:dyDescent="0.25">
      <c r="A1505" s="10" t="s">
        <v>3011</v>
      </c>
      <c r="B1505" s="10" t="s">
        <v>3012</v>
      </c>
      <c r="C1505" s="11">
        <v>1</v>
      </c>
      <c r="D1505" s="11">
        <v>122.4</v>
      </c>
      <c r="E1505" s="11">
        <f t="shared" si="70"/>
        <v>146.88</v>
      </c>
      <c r="F1505" s="11">
        <f t="shared" si="69"/>
        <v>122.4</v>
      </c>
      <c r="G1505" s="10"/>
      <c r="H1505" s="12">
        <f t="shared" si="71"/>
        <v>146.88</v>
      </c>
    </row>
    <row r="1506" spans="1:8" x14ac:dyDescent="0.25">
      <c r="A1506" s="10" t="s">
        <v>3013</v>
      </c>
      <c r="B1506" s="10" t="s">
        <v>3014</v>
      </c>
      <c r="C1506" s="11">
        <v>2</v>
      </c>
      <c r="D1506" s="11">
        <v>2536</v>
      </c>
      <c r="E1506" s="11">
        <f t="shared" si="70"/>
        <v>3043.2</v>
      </c>
      <c r="F1506" s="11">
        <f t="shared" si="69"/>
        <v>5072</v>
      </c>
      <c r="G1506" s="10"/>
      <c r="H1506" s="12">
        <f t="shared" si="71"/>
        <v>6086.4</v>
      </c>
    </row>
    <row r="1507" spans="1:8" x14ac:dyDescent="0.25">
      <c r="A1507" s="10" t="s">
        <v>3015</v>
      </c>
      <c r="B1507" s="10" t="s">
        <v>3016</v>
      </c>
      <c r="C1507" s="11">
        <v>1</v>
      </c>
      <c r="D1507" s="11">
        <v>903.99</v>
      </c>
      <c r="E1507" s="11">
        <f t="shared" si="70"/>
        <v>1084.788</v>
      </c>
      <c r="F1507" s="11">
        <f t="shared" si="69"/>
        <v>903.99</v>
      </c>
      <c r="G1507" s="10"/>
      <c r="H1507" s="12">
        <f t="shared" si="71"/>
        <v>1084.788</v>
      </c>
    </row>
    <row r="1508" spans="1:8" x14ac:dyDescent="0.25">
      <c r="A1508" s="10" t="s">
        <v>3017</v>
      </c>
      <c r="B1508" s="10" t="s">
        <v>3018</v>
      </c>
      <c r="C1508" s="11">
        <v>1</v>
      </c>
      <c r="D1508" s="11">
        <v>93</v>
      </c>
      <c r="E1508" s="11">
        <f t="shared" si="70"/>
        <v>111.6</v>
      </c>
      <c r="F1508" s="11">
        <f t="shared" si="69"/>
        <v>93</v>
      </c>
      <c r="G1508" s="10"/>
      <c r="H1508" s="12">
        <f t="shared" si="71"/>
        <v>111.6</v>
      </c>
    </row>
    <row r="1509" spans="1:8" x14ac:dyDescent="0.25">
      <c r="A1509" s="10" t="s">
        <v>3019</v>
      </c>
      <c r="B1509" s="10" t="s">
        <v>3020</v>
      </c>
      <c r="C1509" s="11">
        <v>1</v>
      </c>
      <c r="D1509" s="11">
        <v>19.239999999999998</v>
      </c>
      <c r="E1509" s="11">
        <f t="shared" si="70"/>
        <v>23.087999999999997</v>
      </c>
      <c r="F1509" s="11">
        <f t="shared" si="69"/>
        <v>19.239999999999998</v>
      </c>
      <c r="G1509" s="10"/>
      <c r="H1509" s="12">
        <f t="shared" si="71"/>
        <v>23.087999999999997</v>
      </c>
    </row>
    <row r="1510" spans="1:8" x14ac:dyDescent="0.25">
      <c r="A1510" s="10" t="s">
        <v>3021</v>
      </c>
      <c r="B1510" s="10" t="s">
        <v>3022</v>
      </c>
      <c r="C1510" s="11">
        <v>2</v>
      </c>
      <c r="D1510" s="11">
        <v>8</v>
      </c>
      <c r="E1510" s="11">
        <f t="shared" si="70"/>
        <v>9.6</v>
      </c>
      <c r="F1510" s="11">
        <f t="shared" si="69"/>
        <v>16</v>
      </c>
      <c r="G1510" s="10"/>
      <c r="H1510" s="12">
        <f t="shared" si="71"/>
        <v>19.2</v>
      </c>
    </row>
    <row r="1511" spans="1:8" x14ac:dyDescent="0.25">
      <c r="A1511" s="10" t="s">
        <v>3023</v>
      </c>
      <c r="B1511" s="10" t="s">
        <v>3024</v>
      </c>
      <c r="C1511" s="11">
        <v>1</v>
      </c>
      <c r="D1511" s="11">
        <v>1995.3</v>
      </c>
      <c r="E1511" s="11">
        <f t="shared" si="70"/>
        <v>2394.3599999999997</v>
      </c>
      <c r="F1511" s="11">
        <f t="shared" si="69"/>
        <v>1995.3</v>
      </c>
      <c r="G1511" s="10"/>
      <c r="H1511" s="12">
        <f t="shared" si="71"/>
        <v>2394.3599999999997</v>
      </c>
    </row>
    <row r="1512" spans="1:8" x14ac:dyDescent="0.25">
      <c r="A1512" s="10" t="s">
        <v>3025</v>
      </c>
      <c r="B1512" s="10" t="s">
        <v>3026</v>
      </c>
      <c r="C1512" s="11">
        <v>4</v>
      </c>
      <c r="D1512" s="11">
        <v>25</v>
      </c>
      <c r="E1512" s="11">
        <f t="shared" si="70"/>
        <v>30</v>
      </c>
      <c r="F1512" s="11">
        <f t="shared" si="69"/>
        <v>100</v>
      </c>
      <c r="G1512" s="10"/>
      <c r="H1512" s="12">
        <f t="shared" si="71"/>
        <v>120</v>
      </c>
    </row>
    <row r="1513" spans="1:8" x14ac:dyDescent="0.25">
      <c r="A1513" s="10" t="s">
        <v>3027</v>
      </c>
      <c r="B1513" s="10" t="s">
        <v>3028</v>
      </c>
      <c r="C1513" s="11">
        <v>2</v>
      </c>
      <c r="D1513" s="11">
        <v>23.24</v>
      </c>
      <c r="E1513" s="11">
        <f t="shared" si="70"/>
        <v>27.887999999999998</v>
      </c>
      <c r="F1513" s="11">
        <f t="shared" si="69"/>
        <v>46.48</v>
      </c>
      <c r="G1513" s="10"/>
      <c r="H1513" s="12">
        <f t="shared" si="71"/>
        <v>55.775999999999996</v>
      </c>
    </row>
    <row r="1514" spans="1:8" x14ac:dyDescent="0.25">
      <c r="A1514" s="10" t="s">
        <v>3029</v>
      </c>
      <c r="B1514" s="10" t="s">
        <v>3030</v>
      </c>
      <c r="C1514" s="11">
        <v>1</v>
      </c>
      <c r="D1514" s="11">
        <v>10.71</v>
      </c>
      <c r="E1514" s="11">
        <f t="shared" si="70"/>
        <v>12.852</v>
      </c>
      <c r="F1514" s="11">
        <f t="shared" si="69"/>
        <v>10.71</v>
      </c>
      <c r="G1514" s="10"/>
      <c r="H1514" s="12">
        <f t="shared" si="71"/>
        <v>12.852</v>
      </c>
    </row>
    <row r="1515" spans="1:8" x14ac:dyDescent="0.25">
      <c r="A1515" s="10" t="s">
        <v>3031</v>
      </c>
      <c r="B1515" s="10" t="s">
        <v>3032</v>
      </c>
      <c r="C1515" s="11">
        <v>1</v>
      </c>
      <c r="D1515" s="11">
        <v>29</v>
      </c>
      <c r="E1515" s="11">
        <f t="shared" si="70"/>
        <v>34.799999999999997</v>
      </c>
      <c r="F1515" s="11">
        <f t="shared" si="69"/>
        <v>29</v>
      </c>
      <c r="G1515" s="10"/>
      <c r="H1515" s="12">
        <f t="shared" si="71"/>
        <v>34.799999999999997</v>
      </c>
    </row>
    <row r="1516" spans="1:8" x14ac:dyDescent="0.25">
      <c r="A1516" s="10" t="s">
        <v>3033</v>
      </c>
      <c r="B1516" s="10" t="s">
        <v>3034</v>
      </c>
      <c r="C1516" s="11">
        <v>1</v>
      </c>
      <c r="D1516" s="11">
        <v>20.45</v>
      </c>
      <c r="E1516" s="11">
        <f t="shared" si="70"/>
        <v>24.54</v>
      </c>
      <c r="F1516" s="11">
        <f t="shared" si="69"/>
        <v>20.45</v>
      </c>
      <c r="G1516" s="10"/>
      <c r="H1516" s="12">
        <f t="shared" si="71"/>
        <v>24.54</v>
      </c>
    </row>
    <row r="1517" spans="1:8" x14ac:dyDescent="0.25">
      <c r="A1517" s="10" t="s">
        <v>3035</v>
      </c>
      <c r="B1517" s="10" t="s">
        <v>3036</v>
      </c>
      <c r="C1517" s="11">
        <v>1</v>
      </c>
      <c r="D1517" s="11">
        <v>95.2</v>
      </c>
      <c r="E1517" s="11">
        <f t="shared" si="70"/>
        <v>114.24</v>
      </c>
      <c r="F1517" s="11">
        <f t="shared" si="69"/>
        <v>95.2</v>
      </c>
      <c r="G1517" s="10"/>
      <c r="H1517" s="12">
        <f t="shared" si="71"/>
        <v>114.24</v>
      </c>
    </row>
    <row r="1518" spans="1:8" x14ac:dyDescent="0.25">
      <c r="A1518" s="10" t="s">
        <v>3037</v>
      </c>
      <c r="B1518" s="10" t="s">
        <v>3038</v>
      </c>
      <c r="C1518" s="11">
        <v>100</v>
      </c>
      <c r="D1518" s="11">
        <v>1.9810000000000001</v>
      </c>
      <c r="E1518" s="11">
        <f t="shared" si="70"/>
        <v>2.3772000000000002</v>
      </c>
      <c r="F1518" s="11">
        <f t="shared" si="69"/>
        <v>198.10000000000002</v>
      </c>
      <c r="G1518" s="10"/>
      <c r="H1518" s="12">
        <f t="shared" si="71"/>
        <v>237.72000000000003</v>
      </c>
    </row>
    <row r="1519" spans="1:8" x14ac:dyDescent="0.25">
      <c r="A1519" s="10" t="s">
        <v>3039</v>
      </c>
      <c r="B1519" s="10" t="s">
        <v>3040</v>
      </c>
      <c r="C1519" s="11">
        <v>100</v>
      </c>
      <c r="D1519" s="11">
        <v>1.821</v>
      </c>
      <c r="E1519" s="11">
        <f t="shared" si="70"/>
        <v>2.1852</v>
      </c>
      <c r="F1519" s="11">
        <f t="shared" si="69"/>
        <v>182.1</v>
      </c>
      <c r="G1519" s="10"/>
      <c r="H1519" s="12">
        <f t="shared" si="71"/>
        <v>218.52</v>
      </c>
    </row>
    <row r="1520" spans="1:8" x14ac:dyDescent="0.25">
      <c r="A1520" s="10" t="s">
        <v>3041</v>
      </c>
      <c r="B1520" s="10" t="s">
        <v>3042</v>
      </c>
      <c r="C1520" s="11">
        <v>14</v>
      </c>
      <c r="D1520" s="11">
        <v>19</v>
      </c>
      <c r="E1520" s="11">
        <f t="shared" si="70"/>
        <v>22.8</v>
      </c>
      <c r="F1520" s="11">
        <f t="shared" si="69"/>
        <v>266</v>
      </c>
      <c r="G1520" s="10"/>
      <c r="H1520" s="12">
        <f t="shared" si="71"/>
        <v>319.2</v>
      </c>
    </row>
    <row r="1521" spans="1:8" x14ac:dyDescent="0.25">
      <c r="A1521" s="10" t="s">
        <v>3043</v>
      </c>
      <c r="B1521" s="10" t="s">
        <v>3044</v>
      </c>
      <c r="C1521" s="11">
        <v>10</v>
      </c>
      <c r="D1521" s="11">
        <v>16.88</v>
      </c>
      <c r="E1521" s="11">
        <f t="shared" si="70"/>
        <v>20.255999999999997</v>
      </c>
      <c r="F1521" s="11">
        <f t="shared" si="69"/>
        <v>168.79999999999998</v>
      </c>
      <c r="G1521" s="10"/>
      <c r="H1521" s="12">
        <f t="shared" si="71"/>
        <v>202.55999999999997</v>
      </c>
    </row>
    <row r="1522" spans="1:8" x14ac:dyDescent="0.25">
      <c r="A1522" s="10" t="s">
        <v>3045</v>
      </c>
      <c r="B1522" s="10" t="s">
        <v>3046</v>
      </c>
      <c r="C1522" s="11">
        <v>4</v>
      </c>
      <c r="D1522" s="11">
        <v>18.675999999999998</v>
      </c>
      <c r="E1522" s="11">
        <f t="shared" si="70"/>
        <v>22.411199999999997</v>
      </c>
      <c r="F1522" s="11">
        <f t="shared" si="69"/>
        <v>74.703999999999994</v>
      </c>
      <c r="G1522" s="10"/>
      <c r="H1522" s="12">
        <f t="shared" si="71"/>
        <v>89.644799999999989</v>
      </c>
    </row>
    <row r="1523" spans="1:8" x14ac:dyDescent="0.25">
      <c r="A1523" s="10" t="s">
        <v>3047</v>
      </c>
      <c r="B1523" s="10" t="s">
        <v>3048</v>
      </c>
      <c r="C1523" s="11">
        <v>1</v>
      </c>
      <c r="D1523" s="11">
        <v>14.664999999999999</v>
      </c>
      <c r="E1523" s="11">
        <f t="shared" si="70"/>
        <v>17.597999999999999</v>
      </c>
      <c r="F1523" s="11">
        <f t="shared" si="69"/>
        <v>14.664999999999999</v>
      </c>
      <c r="G1523" s="10"/>
      <c r="H1523" s="12">
        <f t="shared" si="71"/>
        <v>17.597999999999999</v>
      </c>
    </row>
    <row r="1524" spans="1:8" x14ac:dyDescent="0.25">
      <c r="A1524" s="10" t="s">
        <v>3049</v>
      </c>
      <c r="B1524" s="10" t="s">
        <v>3050</v>
      </c>
      <c r="C1524" s="11">
        <v>6</v>
      </c>
      <c r="D1524" s="11">
        <v>16.63</v>
      </c>
      <c r="E1524" s="11">
        <f t="shared" si="70"/>
        <v>19.956</v>
      </c>
      <c r="F1524" s="11">
        <f t="shared" si="69"/>
        <v>99.78</v>
      </c>
      <c r="G1524" s="10"/>
      <c r="H1524" s="12">
        <f t="shared" si="71"/>
        <v>119.73599999999999</v>
      </c>
    </row>
    <row r="1525" spans="1:8" x14ac:dyDescent="0.25">
      <c r="A1525" s="10" t="s">
        <v>3051</v>
      </c>
      <c r="B1525" s="10" t="s">
        <v>3052</v>
      </c>
      <c r="C1525" s="11">
        <v>4</v>
      </c>
      <c r="D1525" s="11">
        <v>16.66</v>
      </c>
      <c r="E1525" s="11">
        <f t="shared" si="70"/>
        <v>19.992000000000001</v>
      </c>
      <c r="F1525" s="11">
        <f t="shared" si="69"/>
        <v>66.64</v>
      </c>
      <c r="G1525" s="10"/>
      <c r="H1525" s="12">
        <f t="shared" si="71"/>
        <v>79.968000000000004</v>
      </c>
    </row>
    <row r="1526" spans="1:8" x14ac:dyDescent="0.25">
      <c r="A1526" s="10" t="s">
        <v>3053</v>
      </c>
      <c r="B1526" s="10" t="s">
        <v>3054</v>
      </c>
      <c r="C1526" s="11">
        <v>5</v>
      </c>
      <c r="D1526" s="11">
        <v>17.920000000000002</v>
      </c>
      <c r="E1526" s="11">
        <f t="shared" si="70"/>
        <v>21.504000000000001</v>
      </c>
      <c r="F1526" s="11">
        <f t="shared" si="69"/>
        <v>89.600000000000009</v>
      </c>
      <c r="G1526" s="10"/>
      <c r="H1526" s="12">
        <f t="shared" si="71"/>
        <v>107.52000000000001</v>
      </c>
    </row>
    <row r="1527" spans="1:8" x14ac:dyDescent="0.25">
      <c r="A1527" s="10" t="s">
        <v>3055</v>
      </c>
      <c r="B1527" s="10" t="s">
        <v>3056</v>
      </c>
      <c r="C1527" s="11">
        <v>5</v>
      </c>
      <c r="D1527" s="11">
        <v>13.696999999999999</v>
      </c>
      <c r="E1527" s="11">
        <f t="shared" si="70"/>
        <v>16.436399999999999</v>
      </c>
      <c r="F1527" s="11">
        <f t="shared" si="69"/>
        <v>68.484999999999999</v>
      </c>
      <c r="G1527" s="10"/>
      <c r="H1527" s="12">
        <f t="shared" si="71"/>
        <v>82.181999999999988</v>
      </c>
    </row>
    <row r="1528" spans="1:8" x14ac:dyDescent="0.25">
      <c r="A1528" s="10" t="s">
        <v>3057</v>
      </c>
      <c r="B1528" s="10" t="s">
        <v>3058</v>
      </c>
      <c r="C1528" s="11">
        <v>2</v>
      </c>
      <c r="D1528" s="11">
        <v>26.213000000000001</v>
      </c>
      <c r="E1528" s="11">
        <f t="shared" si="70"/>
        <v>31.4556</v>
      </c>
      <c r="F1528" s="11">
        <f t="shared" si="69"/>
        <v>52.426000000000002</v>
      </c>
      <c r="G1528" s="10"/>
      <c r="H1528" s="12">
        <f t="shared" si="71"/>
        <v>62.911200000000001</v>
      </c>
    </row>
    <row r="1529" spans="1:8" x14ac:dyDescent="0.25">
      <c r="A1529" s="10" t="s">
        <v>3059</v>
      </c>
      <c r="B1529" s="10" t="s">
        <v>3060</v>
      </c>
      <c r="C1529" s="11">
        <v>3</v>
      </c>
      <c r="D1529" s="11">
        <v>27.33</v>
      </c>
      <c r="E1529" s="11">
        <f t="shared" si="70"/>
        <v>32.795999999999999</v>
      </c>
      <c r="F1529" s="11">
        <f t="shared" si="69"/>
        <v>81.99</v>
      </c>
      <c r="G1529" s="10"/>
      <c r="H1529" s="12">
        <f t="shared" si="71"/>
        <v>98.388000000000005</v>
      </c>
    </row>
    <row r="1530" spans="1:8" x14ac:dyDescent="0.25">
      <c r="A1530" s="10" t="s">
        <v>3061</v>
      </c>
      <c r="B1530" s="10" t="s">
        <v>3062</v>
      </c>
      <c r="C1530" s="11">
        <v>1</v>
      </c>
      <c r="D1530" s="11">
        <v>31.72</v>
      </c>
      <c r="E1530" s="11">
        <f t="shared" si="70"/>
        <v>38.064</v>
      </c>
      <c r="F1530" s="11">
        <f t="shared" si="69"/>
        <v>31.72</v>
      </c>
      <c r="G1530" s="10"/>
      <c r="H1530" s="12">
        <f t="shared" si="71"/>
        <v>38.064</v>
      </c>
    </row>
    <row r="1531" spans="1:8" x14ac:dyDescent="0.25">
      <c r="A1531" s="10" t="s">
        <v>3063</v>
      </c>
      <c r="B1531" s="10" t="s">
        <v>3064</v>
      </c>
      <c r="C1531" s="11">
        <v>1</v>
      </c>
      <c r="D1531" s="11">
        <v>0</v>
      </c>
      <c r="E1531" s="11">
        <f t="shared" si="70"/>
        <v>0</v>
      </c>
      <c r="F1531" s="11">
        <f t="shared" si="69"/>
        <v>0</v>
      </c>
      <c r="G1531" s="10"/>
      <c r="H1531" s="12">
        <f t="shared" si="71"/>
        <v>0</v>
      </c>
    </row>
    <row r="1532" spans="1:8" x14ac:dyDescent="0.25">
      <c r="A1532" s="10" t="s">
        <v>3065</v>
      </c>
      <c r="B1532" s="10" t="s">
        <v>3066</v>
      </c>
      <c r="C1532" s="11">
        <v>9</v>
      </c>
      <c r="D1532" s="11">
        <v>22.63</v>
      </c>
      <c r="E1532" s="11">
        <f t="shared" si="70"/>
        <v>27.155999999999999</v>
      </c>
      <c r="F1532" s="11">
        <f t="shared" si="69"/>
        <v>203.67</v>
      </c>
      <c r="G1532" s="10"/>
      <c r="H1532" s="12">
        <f t="shared" si="71"/>
        <v>244.404</v>
      </c>
    </row>
    <row r="1533" spans="1:8" x14ac:dyDescent="0.25">
      <c r="A1533" s="10" t="s">
        <v>3067</v>
      </c>
      <c r="B1533" s="10" t="s">
        <v>3068</v>
      </c>
      <c r="C1533" s="11">
        <v>12</v>
      </c>
      <c r="D1533" s="11">
        <v>27.56</v>
      </c>
      <c r="E1533" s="11">
        <f t="shared" si="70"/>
        <v>33.071999999999996</v>
      </c>
      <c r="F1533" s="11">
        <f t="shared" si="69"/>
        <v>330.71999999999997</v>
      </c>
      <c r="G1533" s="10"/>
      <c r="H1533" s="12">
        <f t="shared" si="71"/>
        <v>396.86399999999992</v>
      </c>
    </row>
    <row r="1534" spans="1:8" x14ac:dyDescent="0.25">
      <c r="A1534" s="10" t="s">
        <v>3069</v>
      </c>
      <c r="B1534" s="10" t="s">
        <v>3070</v>
      </c>
      <c r="C1534" s="11">
        <v>7</v>
      </c>
      <c r="D1534" s="11">
        <v>22.82</v>
      </c>
      <c r="E1534" s="11">
        <f t="shared" si="70"/>
        <v>27.384</v>
      </c>
      <c r="F1534" s="11">
        <f t="shared" si="69"/>
        <v>159.74</v>
      </c>
      <c r="G1534" s="10"/>
      <c r="H1534" s="12">
        <f t="shared" si="71"/>
        <v>191.68799999999999</v>
      </c>
    </row>
    <row r="1535" spans="1:8" x14ac:dyDescent="0.25">
      <c r="A1535" s="10" t="s">
        <v>3071</v>
      </c>
      <c r="B1535" s="10" t="s">
        <v>3072</v>
      </c>
      <c r="C1535" s="11">
        <v>3</v>
      </c>
      <c r="D1535" s="11">
        <v>13.81</v>
      </c>
      <c r="E1535" s="11">
        <f t="shared" si="70"/>
        <v>16.571999999999999</v>
      </c>
      <c r="F1535" s="11">
        <f t="shared" si="69"/>
        <v>41.43</v>
      </c>
      <c r="G1535" s="10"/>
      <c r="H1535" s="12">
        <f t="shared" si="71"/>
        <v>49.715999999999994</v>
      </c>
    </row>
    <row r="1536" spans="1:8" x14ac:dyDescent="0.25">
      <c r="A1536" s="10" t="s">
        <v>3073</v>
      </c>
      <c r="B1536" s="10" t="s">
        <v>3074</v>
      </c>
      <c r="C1536" s="11">
        <v>4</v>
      </c>
      <c r="D1536" s="11">
        <v>16.949000000000002</v>
      </c>
      <c r="E1536" s="11">
        <f t="shared" si="70"/>
        <v>20.338800000000003</v>
      </c>
      <c r="F1536" s="11">
        <f t="shared" si="69"/>
        <v>67.796000000000006</v>
      </c>
      <c r="G1536" s="10"/>
      <c r="H1536" s="12">
        <f t="shared" si="71"/>
        <v>81.355200000000011</v>
      </c>
    </row>
    <row r="1537" spans="1:8" x14ac:dyDescent="0.25">
      <c r="A1537" s="10" t="s">
        <v>3075</v>
      </c>
      <c r="B1537" s="10" t="s">
        <v>3076</v>
      </c>
      <c r="C1537" s="11">
        <v>6</v>
      </c>
      <c r="D1537" s="11">
        <v>17.163</v>
      </c>
      <c r="E1537" s="11">
        <f t="shared" si="70"/>
        <v>20.595600000000001</v>
      </c>
      <c r="F1537" s="11">
        <f t="shared" si="69"/>
        <v>102.97800000000001</v>
      </c>
      <c r="G1537" s="10"/>
      <c r="H1537" s="12">
        <f t="shared" si="71"/>
        <v>123.5736</v>
      </c>
    </row>
    <row r="1538" spans="1:8" x14ac:dyDescent="0.25">
      <c r="A1538" s="10" t="s">
        <v>3077</v>
      </c>
      <c r="B1538" s="10" t="s">
        <v>3078</v>
      </c>
      <c r="C1538" s="11">
        <v>3</v>
      </c>
      <c r="D1538" s="11">
        <v>20.38</v>
      </c>
      <c r="E1538" s="11">
        <f t="shared" si="70"/>
        <v>24.456</v>
      </c>
      <c r="F1538" s="11">
        <f t="shared" si="69"/>
        <v>61.14</v>
      </c>
      <c r="G1538" s="10"/>
      <c r="H1538" s="12">
        <f t="shared" si="71"/>
        <v>73.367999999999995</v>
      </c>
    </row>
    <row r="1539" spans="1:8" x14ac:dyDescent="0.25">
      <c r="A1539" s="10" t="s">
        <v>3079</v>
      </c>
      <c r="B1539" s="10" t="s">
        <v>3080</v>
      </c>
      <c r="C1539" s="11">
        <v>2</v>
      </c>
      <c r="D1539" s="11">
        <v>20.38</v>
      </c>
      <c r="E1539" s="11">
        <f t="shared" si="70"/>
        <v>24.456</v>
      </c>
      <c r="F1539" s="11">
        <f t="shared" si="69"/>
        <v>40.76</v>
      </c>
      <c r="G1539" s="10"/>
      <c r="H1539" s="12">
        <f t="shared" si="71"/>
        <v>48.911999999999999</v>
      </c>
    </row>
    <row r="1540" spans="1:8" x14ac:dyDescent="0.25">
      <c r="A1540" s="10" t="s">
        <v>3081</v>
      </c>
      <c r="B1540" s="10" t="s">
        <v>3082</v>
      </c>
      <c r="C1540" s="11">
        <v>5</v>
      </c>
      <c r="D1540" s="11">
        <v>15.625999999999999</v>
      </c>
      <c r="E1540" s="11">
        <f t="shared" si="70"/>
        <v>18.751199999999997</v>
      </c>
      <c r="F1540" s="11">
        <f t="shared" ref="F1540:F1603" si="72">C1540*D1540</f>
        <v>78.13</v>
      </c>
      <c r="G1540" s="10"/>
      <c r="H1540" s="12">
        <f t="shared" si="71"/>
        <v>93.755999999999986</v>
      </c>
    </row>
    <row r="1541" spans="1:8" x14ac:dyDescent="0.25">
      <c r="A1541" s="10" t="s">
        <v>3083</v>
      </c>
      <c r="B1541" s="10" t="s">
        <v>3084</v>
      </c>
      <c r="C1541" s="11">
        <v>3</v>
      </c>
      <c r="D1541" s="11">
        <v>20.38</v>
      </c>
      <c r="E1541" s="11">
        <f t="shared" ref="E1541:E1604" si="73">+D1541*1.2</f>
        <v>24.456</v>
      </c>
      <c r="F1541" s="11">
        <f t="shared" si="72"/>
        <v>61.14</v>
      </c>
      <c r="G1541" s="10"/>
      <c r="H1541" s="12">
        <f t="shared" ref="H1541:H1604" si="74">+C1541*E1541</f>
        <v>73.367999999999995</v>
      </c>
    </row>
    <row r="1542" spans="1:8" x14ac:dyDescent="0.25">
      <c r="A1542" s="10" t="s">
        <v>3085</v>
      </c>
      <c r="B1542" s="10" t="s">
        <v>3086</v>
      </c>
      <c r="C1542" s="11">
        <v>4</v>
      </c>
      <c r="D1542" s="11">
        <v>17.009</v>
      </c>
      <c r="E1542" s="11">
        <f t="shared" si="73"/>
        <v>20.410799999999998</v>
      </c>
      <c r="F1542" s="11">
        <f t="shared" si="72"/>
        <v>68.036000000000001</v>
      </c>
      <c r="G1542" s="10"/>
      <c r="H1542" s="12">
        <f t="shared" si="74"/>
        <v>81.643199999999993</v>
      </c>
    </row>
    <row r="1543" spans="1:8" x14ac:dyDescent="0.25">
      <c r="A1543" s="10" t="s">
        <v>3087</v>
      </c>
      <c r="B1543" s="10" t="s">
        <v>3088</v>
      </c>
      <c r="C1543" s="11">
        <v>1</v>
      </c>
      <c r="D1543" s="11">
        <v>29.12</v>
      </c>
      <c r="E1543" s="11">
        <f t="shared" si="73"/>
        <v>34.944000000000003</v>
      </c>
      <c r="F1543" s="11">
        <f t="shared" si="72"/>
        <v>29.12</v>
      </c>
      <c r="G1543" s="10"/>
      <c r="H1543" s="12">
        <f t="shared" si="74"/>
        <v>34.944000000000003</v>
      </c>
    </row>
    <row r="1544" spans="1:8" x14ac:dyDescent="0.25">
      <c r="A1544" s="10" t="s">
        <v>3089</v>
      </c>
      <c r="B1544" s="10" t="s">
        <v>3090</v>
      </c>
      <c r="C1544" s="11">
        <v>3</v>
      </c>
      <c r="D1544" s="11">
        <v>16.047000000000001</v>
      </c>
      <c r="E1544" s="11">
        <f t="shared" si="73"/>
        <v>19.256399999999999</v>
      </c>
      <c r="F1544" s="11">
        <f t="shared" si="72"/>
        <v>48.141000000000005</v>
      </c>
      <c r="G1544" s="10"/>
      <c r="H1544" s="12">
        <f t="shared" si="74"/>
        <v>57.769199999999998</v>
      </c>
    </row>
    <row r="1545" spans="1:8" x14ac:dyDescent="0.25">
      <c r="A1545" s="10" t="s">
        <v>3091</v>
      </c>
      <c r="B1545" s="10" t="s">
        <v>3092</v>
      </c>
      <c r="C1545" s="11">
        <v>6</v>
      </c>
      <c r="D1545" s="11">
        <v>31.32</v>
      </c>
      <c r="E1545" s="11">
        <f t="shared" si="73"/>
        <v>37.583999999999996</v>
      </c>
      <c r="F1545" s="11">
        <f t="shared" si="72"/>
        <v>187.92000000000002</v>
      </c>
      <c r="G1545" s="10"/>
      <c r="H1545" s="12">
        <f t="shared" si="74"/>
        <v>225.50399999999996</v>
      </c>
    </row>
    <row r="1546" spans="1:8" x14ac:dyDescent="0.25">
      <c r="A1546" s="10" t="s">
        <v>3093</v>
      </c>
      <c r="B1546" s="10" t="s">
        <v>3094</v>
      </c>
      <c r="C1546" s="11">
        <v>12</v>
      </c>
      <c r="D1546" s="11">
        <v>25.11</v>
      </c>
      <c r="E1546" s="11">
        <f t="shared" si="73"/>
        <v>30.131999999999998</v>
      </c>
      <c r="F1546" s="11">
        <f t="shared" si="72"/>
        <v>301.32</v>
      </c>
      <c r="G1546" s="10"/>
      <c r="H1546" s="12">
        <f t="shared" si="74"/>
        <v>361.58399999999995</v>
      </c>
    </row>
    <row r="1547" spans="1:8" x14ac:dyDescent="0.25">
      <c r="A1547" s="10" t="s">
        <v>3095</v>
      </c>
      <c r="B1547" s="10" t="s">
        <v>3096</v>
      </c>
      <c r="C1547" s="11">
        <v>11</v>
      </c>
      <c r="D1547" s="11">
        <v>26.79</v>
      </c>
      <c r="E1547" s="11">
        <f t="shared" si="73"/>
        <v>32.147999999999996</v>
      </c>
      <c r="F1547" s="11">
        <f t="shared" si="72"/>
        <v>294.69</v>
      </c>
      <c r="G1547" s="10"/>
      <c r="H1547" s="12">
        <f t="shared" si="74"/>
        <v>353.62799999999993</v>
      </c>
    </row>
    <row r="1548" spans="1:8" x14ac:dyDescent="0.25">
      <c r="A1548" s="10" t="s">
        <v>3097</v>
      </c>
      <c r="B1548" s="10" t="s">
        <v>3098</v>
      </c>
      <c r="C1548" s="11">
        <v>2</v>
      </c>
      <c r="D1548" s="11">
        <v>28.23</v>
      </c>
      <c r="E1548" s="11">
        <f t="shared" si="73"/>
        <v>33.875999999999998</v>
      </c>
      <c r="F1548" s="11">
        <f t="shared" si="72"/>
        <v>56.46</v>
      </c>
      <c r="G1548" s="10"/>
      <c r="H1548" s="12">
        <f t="shared" si="74"/>
        <v>67.751999999999995</v>
      </c>
    </row>
    <row r="1549" spans="1:8" x14ac:dyDescent="0.25">
      <c r="A1549" s="10" t="s">
        <v>3099</v>
      </c>
      <c r="B1549" s="10" t="s">
        <v>3100</v>
      </c>
      <c r="C1549" s="11">
        <v>2</v>
      </c>
      <c r="D1549" s="11">
        <v>24.460999999999999</v>
      </c>
      <c r="E1549" s="11">
        <f t="shared" si="73"/>
        <v>29.353199999999998</v>
      </c>
      <c r="F1549" s="11">
        <f t="shared" si="72"/>
        <v>48.921999999999997</v>
      </c>
      <c r="G1549" s="10"/>
      <c r="H1549" s="12">
        <f t="shared" si="74"/>
        <v>58.706399999999995</v>
      </c>
    </row>
    <row r="1550" spans="1:8" x14ac:dyDescent="0.25">
      <c r="A1550" s="10" t="s">
        <v>3101</v>
      </c>
      <c r="B1550" s="10" t="s">
        <v>3102</v>
      </c>
      <c r="C1550" s="11">
        <v>4</v>
      </c>
      <c r="D1550" s="11">
        <v>32.045999999999999</v>
      </c>
      <c r="E1550" s="11">
        <f t="shared" si="73"/>
        <v>38.455199999999998</v>
      </c>
      <c r="F1550" s="11">
        <f t="shared" si="72"/>
        <v>128.184</v>
      </c>
      <c r="G1550" s="10"/>
      <c r="H1550" s="12">
        <f t="shared" si="74"/>
        <v>153.82079999999999</v>
      </c>
    </row>
    <row r="1551" spans="1:8" x14ac:dyDescent="0.25">
      <c r="A1551" s="10" t="s">
        <v>3103</v>
      </c>
      <c r="B1551" s="10" t="s">
        <v>3104</v>
      </c>
      <c r="C1551" s="11">
        <v>4</v>
      </c>
      <c r="D1551" s="11">
        <v>32.847999999999999</v>
      </c>
      <c r="E1551" s="11">
        <f t="shared" si="73"/>
        <v>39.4176</v>
      </c>
      <c r="F1551" s="11">
        <f t="shared" si="72"/>
        <v>131.392</v>
      </c>
      <c r="G1551" s="10"/>
      <c r="H1551" s="12">
        <f t="shared" si="74"/>
        <v>157.6704</v>
      </c>
    </row>
    <row r="1552" spans="1:8" x14ac:dyDescent="0.25">
      <c r="A1552" s="10" t="s">
        <v>3105</v>
      </c>
      <c r="B1552" s="10" t="s">
        <v>3106</v>
      </c>
      <c r="C1552" s="11">
        <v>5</v>
      </c>
      <c r="D1552" s="11">
        <v>47.38</v>
      </c>
      <c r="E1552" s="11">
        <f t="shared" si="73"/>
        <v>56.856000000000002</v>
      </c>
      <c r="F1552" s="11">
        <f t="shared" si="72"/>
        <v>236.9</v>
      </c>
      <c r="G1552" s="10"/>
      <c r="H1552" s="12">
        <f t="shared" si="74"/>
        <v>284.28000000000003</v>
      </c>
    </row>
    <row r="1553" spans="1:8" x14ac:dyDescent="0.25">
      <c r="A1553" s="10" t="s">
        <v>3107</v>
      </c>
      <c r="B1553" s="10" t="s">
        <v>3108</v>
      </c>
      <c r="C1553" s="11">
        <v>3</v>
      </c>
      <c r="D1553" s="11">
        <v>29.35</v>
      </c>
      <c r="E1553" s="11">
        <f t="shared" si="73"/>
        <v>35.22</v>
      </c>
      <c r="F1553" s="11">
        <f t="shared" si="72"/>
        <v>88.050000000000011</v>
      </c>
      <c r="G1553" s="10"/>
      <c r="H1553" s="12">
        <f t="shared" si="74"/>
        <v>105.66</v>
      </c>
    </row>
    <row r="1554" spans="1:8" x14ac:dyDescent="0.25">
      <c r="A1554" s="10" t="s">
        <v>3109</v>
      </c>
      <c r="B1554" s="10" t="s">
        <v>3110</v>
      </c>
      <c r="C1554" s="11">
        <v>7</v>
      </c>
      <c r="D1554" s="11">
        <v>22.718</v>
      </c>
      <c r="E1554" s="11">
        <f t="shared" si="73"/>
        <v>27.261599999999998</v>
      </c>
      <c r="F1554" s="11">
        <f t="shared" si="72"/>
        <v>159.02600000000001</v>
      </c>
      <c r="G1554" s="10"/>
      <c r="H1554" s="12">
        <f t="shared" si="74"/>
        <v>190.8312</v>
      </c>
    </row>
    <row r="1555" spans="1:8" x14ac:dyDescent="0.25">
      <c r="A1555" s="10" t="s">
        <v>3111</v>
      </c>
      <c r="B1555" s="10" t="s">
        <v>3112</v>
      </c>
      <c r="C1555" s="11">
        <v>2</v>
      </c>
      <c r="D1555" s="11">
        <v>60.75</v>
      </c>
      <c r="E1555" s="11">
        <f t="shared" si="73"/>
        <v>72.899999999999991</v>
      </c>
      <c r="F1555" s="11">
        <f t="shared" si="72"/>
        <v>121.5</v>
      </c>
      <c r="G1555" s="10"/>
      <c r="H1555" s="12">
        <f t="shared" si="74"/>
        <v>145.79999999999998</v>
      </c>
    </row>
    <row r="1556" spans="1:8" x14ac:dyDescent="0.25">
      <c r="A1556" s="10" t="s">
        <v>3113</v>
      </c>
      <c r="B1556" s="10" t="s">
        <v>3114</v>
      </c>
      <c r="C1556" s="11">
        <v>2</v>
      </c>
      <c r="D1556" s="11">
        <v>58.218888890000002</v>
      </c>
      <c r="E1556" s="11">
        <f t="shared" si="73"/>
        <v>69.862666668000003</v>
      </c>
      <c r="F1556" s="11">
        <f t="shared" si="72"/>
        <v>116.43777778</v>
      </c>
      <c r="G1556" s="10"/>
      <c r="H1556" s="12">
        <f t="shared" si="74"/>
        <v>139.72533333600001</v>
      </c>
    </row>
    <row r="1557" spans="1:8" x14ac:dyDescent="0.25">
      <c r="A1557" s="10" t="s">
        <v>3115</v>
      </c>
      <c r="B1557" s="10" t="s">
        <v>3116</v>
      </c>
      <c r="C1557" s="11">
        <v>4</v>
      </c>
      <c r="D1557" s="11">
        <v>29.97</v>
      </c>
      <c r="E1557" s="11">
        <f t="shared" si="73"/>
        <v>35.963999999999999</v>
      </c>
      <c r="F1557" s="11">
        <f t="shared" si="72"/>
        <v>119.88</v>
      </c>
      <c r="G1557" s="10"/>
      <c r="H1557" s="12">
        <f t="shared" si="74"/>
        <v>143.85599999999999</v>
      </c>
    </row>
    <row r="1558" spans="1:8" x14ac:dyDescent="0.25">
      <c r="A1558" s="10" t="s">
        <v>3117</v>
      </c>
      <c r="B1558" s="10" t="s">
        <v>3118</v>
      </c>
      <c r="C1558" s="11">
        <v>2</v>
      </c>
      <c r="D1558" s="11">
        <v>16.227</v>
      </c>
      <c r="E1558" s="11">
        <f t="shared" si="73"/>
        <v>19.4724</v>
      </c>
      <c r="F1558" s="11">
        <f t="shared" si="72"/>
        <v>32.454000000000001</v>
      </c>
      <c r="G1558" s="10"/>
      <c r="H1558" s="12">
        <f t="shared" si="74"/>
        <v>38.944800000000001</v>
      </c>
    </row>
    <row r="1559" spans="1:8" x14ac:dyDescent="0.25">
      <c r="A1559" s="10" t="s">
        <v>3119</v>
      </c>
      <c r="B1559" s="10" t="s">
        <v>3120</v>
      </c>
      <c r="C1559" s="11">
        <v>1</v>
      </c>
      <c r="D1559" s="11">
        <v>23.62</v>
      </c>
      <c r="E1559" s="11">
        <f t="shared" si="73"/>
        <v>28.344000000000001</v>
      </c>
      <c r="F1559" s="11">
        <f t="shared" si="72"/>
        <v>23.62</v>
      </c>
      <c r="G1559" s="10"/>
      <c r="H1559" s="12">
        <f t="shared" si="74"/>
        <v>28.344000000000001</v>
      </c>
    </row>
    <row r="1560" spans="1:8" x14ac:dyDescent="0.25">
      <c r="A1560" s="10" t="s">
        <v>3121</v>
      </c>
      <c r="B1560" s="10" t="s">
        <v>3122</v>
      </c>
      <c r="C1560" s="11">
        <v>3</v>
      </c>
      <c r="D1560" s="11">
        <v>33.957000000000001</v>
      </c>
      <c r="E1560" s="11">
        <f t="shared" si="73"/>
        <v>40.748399999999997</v>
      </c>
      <c r="F1560" s="11">
        <f t="shared" si="72"/>
        <v>101.87100000000001</v>
      </c>
      <c r="G1560" s="10"/>
      <c r="H1560" s="12">
        <f t="shared" si="74"/>
        <v>122.24519999999998</v>
      </c>
    </row>
    <row r="1561" spans="1:8" x14ac:dyDescent="0.25">
      <c r="A1561" s="10" t="s">
        <v>3123</v>
      </c>
      <c r="B1561" s="10" t="s">
        <v>3124</v>
      </c>
      <c r="C1561" s="11">
        <v>3</v>
      </c>
      <c r="D1561" s="11">
        <v>33.67</v>
      </c>
      <c r="E1561" s="11">
        <f t="shared" si="73"/>
        <v>40.404000000000003</v>
      </c>
      <c r="F1561" s="11">
        <f t="shared" si="72"/>
        <v>101.01</v>
      </c>
      <c r="G1561" s="10"/>
      <c r="H1561" s="12">
        <f t="shared" si="74"/>
        <v>121.21200000000002</v>
      </c>
    </row>
    <row r="1562" spans="1:8" x14ac:dyDescent="0.25">
      <c r="A1562" s="10" t="s">
        <v>3125</v>
      </c>
      <c r="B1562" s="10" t="s">
        <v>3126</v>
      </c>
      <c r="C1562" s="11">
        <v>1</v>
      </c>
      <c r="D1562" s="11">
        <v>82.68</v>
      </c>
      <c r="E1562" s="11">
        <f t="shared" si="73"/>
        <v>99.216000000000008</v>
      </c>
      <c r="F1562" s="11">
        <f t="shared" si="72"/>
        <v>82.68</v>
      </c>
      <c r="G1562" s="10"/>
      <c r="H1562" s="12">
        <f t="shared" si="74"/>
        <v>99.216000000000008</v>
      </c>
    </row>
    <row r="1563" spans="1:8" x14ac:dyDescent="0.25">
      <c r="A1563" s="10" t="s">
        <v>3127</v>
      </c>
      <c r="B1563" s="10" t="s">
        <v>3128</v>
      </c>
      <c r="C1563" s="11">
        <v>2</v>
      </c>
      <c r="D1563" s="11">
        <v>48.38</v>
      </c>
      <c r="E1563" s="11">
        <f t="shared" si="73"/>
        <v>58.055999999999997</v>
      </c>
      <c r="F1563" s="11">
        <f t="shared" si="72"/>
        <v>96.76</v>
      </c>
      <c r="G1563" s="10"/>
      <c r="H1563" s="12">
        <f t="shared" si="74"/>
        <v>116.11199999999999</v>
      </c>
    </row>
    <row r="1564" spans="1:8" x14ac:dyDescent="0.25">
      <c r="A1564" s="10" t="s">
        <v>3129</v>
      </c>
      <c r="B1564" s="10" t="s">
        <v>3130</v>
      </c>
      <c r="C1564" s="11">
        <v>3</v>
      </c>
      <c r="D1564" s="11">
        <v>67.08</v>
      </c>
      <c r="E1564" s="11">
        <f t="shared" si="73"/>
        <v>80.495999999999995</v>
      </c>
      <c r="F1564" s="11">
        <f t="shared" si="72"/>
        <v>201.24</v>
      </c>
      <c r="G1564" s="10"/>
      <c r="H1564" s="12">
        <f t="shared" si="74"/>
        <v>241.488</v>
      </c>
    </row>
    <row r="1565" spans="1:8" x14ac:dyDescent="0.25">
      <c r="A1565" s="10" t="s">
        <v>3131</v>
      </c>
      <c r="B1565" s="10" t="s">
        <v>3132</v>
      </c>
      <c r="C1565" s="11">
        <v>1</v>
      </c>
      <c r="D1565" s="11">
        <v>61.36</v>
      </c>
      <c r="E1565" s="11">
        <f t="shared" si="73"/>
        <v>73.631999999999991</v>
      </c>
      <c r="F1565" s="11">
        <f t="shared" si="72"/>
        <v>61.36</v>
      </c>
      <c r="G1565" s="10"/>
      <c r="H1565" s="12">
        <f t="shared" si="74"/>
        <v>73.631999999999991</v>
      </c>
    </row>
    <row r="1566" spans="1:8" x14ac:dyDescent="0.25">
      <c r="A1566" s="10" t="s">
        <v>3133</v>
      </c>
      <c r="B1566" s="10" t="s">
        <v>3134</v>
      </c>
      <c r="C1566" s="11">
        <v>2</v>
      </c>
      <c r="D1566" s="11">
        <v>61.58</v>
      </c>
      <c r="E1566" s="11">
        <f t="shared" si="73"/>
        <v>73.896000000000001</v>
      </c>
      <c r="F1566" s="11">
        <f t="shared" si="72"/>
        <v>123.16</v>
      </c>
      <c r="G1566" s="10"/>
      <c r="H1566" s="12">
        <f t="shared" si="74"/>
        <v>147.792</v>
      </c>
    </row>
    <row r="1567" spans="1:8" x14ac:dyDescent="0.25">
      <c r="A1567" s="10" t="s">
        <v>3135</v>
      </c>
      <c r="B1567" s="10" t="s">
        <v>3136</v>
      </c>
      <c r="C1567" s="11">
        <v>1</v>
      </c>
      <c r="D1567" s="11">
        <v>60.43</v>
      </c>
      <c r="E1567" s="11">
        <f t="shared" si="73"/>
        <v>72.515999999999991</v>
      </c>
      <c r="F1567" s="11">
        <f t="shared" si="72"/>
        <v>60.43</v>
      </c>
      <c r="G1567" s="10"/>
      <c r="H1567" s="12">
        <f t="shared" si="74"/>
        <v>72.515999999999991</v>
      </c>
    </row>
    <row r="1568" spans="1:8" x14ac:dyDescent="0.25">
      <c r="A1568" s="10" t="s">
        <v>3137</v>
      </c>
      <c r="B1568" s="10" t="s">
        <v>3138</v>
      </c>
      <c r="C1568" s="11">
        <v>1</v>
      </c>
      <c r="D1568" s="11">
        <v>26.949000000000002</v>
      </c>
      <c r="E1568" s="11">
        <f t="shared" si="73"/>
        <v>32.338799999999999</v>
      </c>
      <c r="F1568" s="11">
        <f t="shared" si="72"/>
        <v>26.949000000000002</v>
      </c>
      <c r="G1568" s="10"/>
      <c r="H1568" s="12">
        <f t="shared" si="74"/>
        <v>32.338799999999999</v>
      </c>
    </row>
    <row r="1569" spans="1:8" x14ac:dyDescent="0.25">
      <c r="A1569" s="10" t="s">
        <v>3139</v>
      </c>
      <c r="B1569" s="10" t="s">
        <v>3140</v>
      </c>
      <c r="C1569" s="11">
        <v>1</v>
      </c>
      <c r="D1569" s="11">
        <v>96.53</v>
      </c>
      <c r="E1569" s="11">
        <f t="shared" si="73"/>
        <v>115.836</v>
      </c>
      <c r="F1569" s="11">
        <f t="shared" si="72"/>
        <v>96.53</v>
      </c>
      <c r="G1569" s="10"/>
      <c r="H1569" s="12">
        <f t="shared" si="74"/>
        <v>115.836</v>
      </c>
    </row>
    <row r="1570" spans="1:8" x14ac:dyDescent="0.25">
      <c r="A1570" s="10" t="s">
        <v>3141</v>
      </c>
      <c r="B1570" s="10" t="s">
        <v>3142</v>
      </c>
      <c r="C1570" s="11">
        <v>2</v>
      </c>
      <c r="D1570" s="11">
        <v>74.36</v>
      </c>
      <c r="E1570" s="11">
        <f t="shared" si="73"/>
        <v>89.231999999999999</v>
      </c>
      <c r="F1570" s="11">
        <f t="shared" si="72"/>
        <v>148.72</v>
      </c>
      <c r="G1570" s="10"/>
      <c r="H1570" s="12">
        <f t="shared" si="74"/>
        <v>178.464</v>
      </c>
    </row>
    <row r="1571" spans="1:8" x14ac:dyDescent="0.25">
      <c r="A1571" s="10" t="s">
        <v>3143</v>
      </c>
      <c r="B1571" s="10" t="s">
        <v>3144</v>
      </c>
      <c r="C1571" s="11">
        <v>2</v>
      </c>
      <c r="D1571" s="11">
        <v>56.435000000000002</v>
      </c>
      <c r="E1571" s="11">
        <f t="shared" si="73"/>
        <v>67.721999999999994</v>
      </c>
      <c r="F1571" s="11">
        <f t="shared" si="72"/>
        <v>112.87</v>
      </c>
      <c r="G1571" s="10"/>
      <c r="H1571" s="12">
        <f t="shared" si="74"/>
        <v>135.44399999999999</v>
      </c>
    </row>
    <row r="1572" spans="1:8" x14ac:dyDescent="0.25">
      <c r="A1572" s="10" t="s">
        <v>3145</v>
      </c>
      <c r="B1572" s="10" t="s">
        <v>3146</v>
      </c>
      <c r="C1572" s="11">
        <v>1</v>
      </c>
      <c r="D1572" s="11">
        <v>53.911000000000001</v>
      </c>
      <c r="E1572" s="11">
        <f t="shared" si="73"/>
        <v>64.693200000000004</v>
      </c>
      <c r="F1572" s="11">
        <f t="shared" si="72"/>
        <v>53.911000000000001</v>
      </c>
      <c r="G1572" s="10"/>
      <c r="H1572" s="12">
        <f t="shared" si="74"/>
        <v>64.693200000000004</v>
      </c>
    </row>
    <row r="1573" spans="1:8" x14ac:dyDescent="0.25">
      <c r="A1573" s="10" t="s">
        <v>3147</v>
      </c>
      <c r="B1573" s="10" t="s">
        <v>3148</v>
      </c>
      <c r="C1573" s="11">
        <v>2</v>
      </c>
      <c r="D1573" s="11">
        <v>67.91</v>
      </c>
      <c r="E1573" s="11">
        <f t="shared" si="73"/>
        <v>81.49199999999999</v>
      </c>
      <c r="F1573" s="11">
        <f t="shared" si="72"/>
        <v>135.82</v>
      </c>
      <c r="G1573" s="10"/>
      <c r="H1573" s="12">
        <f t="shared" si="74"/>
        <v>162.98399999999998</v>
      </c>
    </row>
    <row r="1574" spans="1:8" x14ac:dyDescent="0.25">
      <c r="A1574" s="10" t="s">
        <v>3149</v>
      </c>
      <c r="B1574" s="10" t="s">
        <v>3150</v>
      </c>
      <c r="C1574" s="11">
        <v>2</v>
      </c>
      <c r="D1574" s="11">
        <v>52.107999999999997</v>
      </c>
      <c r="E1574" s="11">
        <f t="shared" si="73"/>
        <v>62.529599999999995</v>
      </c>
      <c r="F1574" s="11">
        <f t="shared" si="72"/>
        <v>104.21599999999999</v>
      </c>
      <c r="G1574" s="10"/>
      <c r="H1574" s="12">
        <f t="shared" si="74"/>
        <v>125.05919999999999</v>
      </c>
    </row>
    <row r="1575" spans="1:8" x14ac:dyDescent="0.25">
      <c r="A1575" s="10" t="s">
        <v>3151</v>
      </c>
      <c r="B1575" s="10" t="s">
        <v>3152</v>
      </c>
      <c r="C1575" s="11">
        <v>2</v>
      </c>
      <c r="D1575" s="11">
        <v>75.072000000000003</v>
      </c>
      <c r="E1575" s="11">
        <f t="shared" si="73"/>
        <v>90.086399999999998</v>
      </c>
      <c r="F1575" s="11">
        <f t="shared" si="72"/>
        <v>150.14400000000001</v>
      </c>
      <c r="G1575" s="10"/>
      <c r="H1575" s="12">
        <f t="shared" si="74"/>
        <v>180.1728</v>
      </c>
    </row>
    <row r="1576" spans="1:8" x14ac:dyDescent="0.25">
      <c r="A1576" s="10" t="s">
        <v>3153</v>
      </c>
      <c r="B1576" s="10" t="s">
        <v>3154</v>
      </c>
      <c r="C1576" s="11">
        <v>2</v>
      </c>
      <c r="D1576" s="11">
        <v>56.16</v>
      </c>
      <c r="E1576" s="11">
        <f t="shared" si="73"/>
        <v>67.391999999999996</v>
      </c>
      <c r="F1576" s="11">
        <f t="shared" si="72"/>
        <v>112.32</v>
      </c>
      <c r="G1576" s="10"/>
      <c r="H1576" s="12">
        <f t="shared" si="74"/>
        <v>134.78399999999999</v>
      </c>
    </row>
    <row r="1577" spans="1:8" x14ac:dyDescent="0.25">
      <c r="A1577" s="10" t="s">
        <v>3155</v>
      </c>
      <c r="B1577" s="10" t="s">
        <v>3156</v>
      </c>
      <c r="C1577" s="11">
        <v>5</v>
      </c>
      <c r="D1577" s="11">
        <v>53.9</v>
      </c>
      <c r="E1577" s="11">
        <f t="shared" si="73"/>
        <v>64.679999999999993</v>
      </c>
      <c r="F1577" s="11">
        <f t="shared" si="72"/>
        <v>269.5</v>
      </c>
      <c r="G1577" s="10"/>
      <c r="H1577" s="12">
        <f t="shared" si="74"/>
        <v>323.39999999999998</v>
      </c>
    </row>
    <row r="1578" spans="1:8" x14ac:dyDescent="0.25">
      <c r="A1578" s="10" t="s">
        <v>3157</v>
      </c>
      <c r="B1578" s="10" t="s">
        <v>3158</v>
      </c>
      <c r="C1578" s="11">
        <v>4</v>
      </c>
      <c r="D1578" s="11">
        <v>21.285</v>
      </c>
      <c r="E1578" s="11">
        <f t="shared" si="73"/>
        <v>25.541999999999998</v>
      </c>
      <c r="F1578" s="11">
        <f t="shared" si="72"/>
        <v>85.14</v>
      </c>
      <c r="G1578" s="10"/>
      <c r="H1578" s="12">
        <f t="shared" si="74"/>
        <v>102.16799999999999</v>
      </c>
    </row>
    <row r="1579" spans="1:8" x14ac:dyDescent="0.25">
      <c r="A1579" s="10" t="s">
        <v>3159</v>
      </c>
      <c r="B1579" s="10" t="s">
        <v>3160</v>
      </c>
      <c r="C1579" s="11">
        <v>2</v>
      </c>
      <c r="D1579" s="11">
        <v>34.840000000000003</v>
      </c>
      <c r="E1579" s="11">
        <f t="shared" si="73"/>
        <v>41.808</v>
      </c>
      <c r="F1579" s="11">
        <f t="shared" si="72"/>
        <v>69.680000000000007</v>
      </c>
      <c r="G1579" s="10"/>
      <c r="H1579" s="12">
        <f t="shared" si="74"/>
        <v>83.616</v>
      </c>
    </row>
    <row r="1580" spans="1:8" x14ac:dyDescent="0.25">
      <c r="A1580" s="10" t="s">
        <v>3161</v>
      </c>
      <c r="B1580" s="10" t="s">
        <v>3162</v>
      </c>
      <c r="C1580" s="11">
        <v>2</v>
      </c>
      <c r="D1580" s="11">
        <v>24.167000000000002</v>
      </c>
      <c r="E1580" s="11">
        <f t="shared" si="73"/>
        <v>29.000399999999999</v>
      </c>
      <c r="F1580" s="11">
        <f t="shared" si="72"/>
        <v>48.334000000000003</v>
      </c>
      <c r="G1580" s="10"/>
      <c r="H1580" s="12">
        <f t="shared" si="74"/>
        <v>58.000799999999998</v>
      </c>
    </row>
    <row r="1581" spans="1:8" x14ac:dyDescent="0.25">
      <c r="A1581" s="10" t="s">
        <v>3163</v>
      </c>
      <c r="B1581" s="10" t="s">
        <v>3164</v>
      </c>
      <c r="C1581" s="11">
        <v>1</v>
      </c>
      <c r="D1581" s="11">
        <v>40.04</v>
      </c>
      <c r="E1581" s="11">
        <f t="shared" si="73"/>
        <v>48.047999999999995</v>
      </c>
      <c r="F1581" s="11">
        <f t="shared" si="72"/>
        <v>40.04</v>
      </c>
      <c r="G1581" s="10"/>
      <c r="H1581" s="12">
        <f t="shared" si="74"/>
        <v>48.047999999999995</v>
      </c>
    </row>
    <row r="1582" spans="1:8" x14ac:dyDescent="0.25">
      <c r="A1582" s="10" t="s">
        <v>3165</v>
      </c>
      <c r="B1582" s="10" t="s">
        <v>3166</v>
      </c>
      <c r="C1582" s="11">
        <v>3</v>
      </c>
      <c r="D1582" s="11">
        <v>49.57</v>
      </c>
      <c r="E1582" s="11">
        <f t="shared" si="73"/>
        <v>59.483999999999995</v>
      </c>
      <c r="F1582" s="11">
        <f t="shared" si="72"/>
        <v>148.71</v>
      </c>
      <c r="G1582" s="10"/>
      <c r="H1582" s="12">
        <f t="shared" si="74"/>
        <v>178.452</v>
      </c>
    </row>
    <row r="1583" spans="1:8" x14ac:dyDescent="0.25">
      <c r="A1583" s="10" t="s">
        <v>3167</v>
      </c>
      <c r="B1583" s="10" t="s">
        <v>3168</v>
      </c>
      <c r="C1583" s="11">
        <v>1</v>
      </c>
      <c r="D1583" s="11">
        <v>60.65</v>
      </c>
      <c r="E1583" s="11">
        <f t="shared" si="73"/>
        <v>72.78</v>
      </c>
      <c r="F1583" s="11">
        <f t="shared" si="72"/>
        <v>60.65</v>
      </c>
      <c r="G1583" s="10"/>
      <c r="H1583" s="12">
        <f t="shared" si="74"/>
        <v>72.78</v>
      </c>
    </row>
    <row r="1584" spans="1:8" x14ac:dyDescent="0.25">
      <c r="A1584" s="10" t="s">
        <v>3169</v>
      </c>
      <c r="B1584" s="10" t="s">
        <v>3170</v>
      </c>
      <c r="C1584" s="11">
        <v>2</v>
      </c>
      <c r="D1584" s="11">
        <v>62.35</v>
      </c>
      <c r="E1584" s="11">
        <f t="shared" si="73"/>
        <v>74.819999999999993</v>
      </c>
      <c r="F1584" s="11">
        <f t="shared" si="72"/>
        <v>124.7</v>
      </c>
      <c r="G1584" s="10"/>
      <c r="H1584" s="12">
        <f t="shared" si="74"/>
        <v>149.63999999999999</v>
      </c>
    </row>
    <row r="1585" spans="1:8" x14ac:dyDescent="0.25">
      <c r="A1585" s="10" t="s">
        <v>3171</v>
      </c>
      <c r="B1585" s="10" t="s">
        <v>3172</v>
      </c>
      <c r="C1585" s="11">
        <v>5</v>
      </c>
      <c r="D1585" s="11">
        <v>41.185000000000002</v>
      </c>
      <c r="E1585" s="11">
        <f t="shared" si="73"/>
        <v>49.422000000000004</v>
      </c>
      <c r="F1585" s="11">
        <f t="shared" si="72"/>
        <v>205.92500000000001</v>
      </c>
      <c r="G1585" s="10"/>
      <c r="H1585" s="12">
        <f t="shared" si="74"/>
        <v>247.11</v>
      </c>
    </row>
    <row r="1586" spans="1:8" x14ac:dyDescent="0.25">
      <c r="A1586" s="10" t="s">
        <v>3173</v>
      </c>
      <c r="B1586" s="10" t="s">
        <v>3174</v>
      </c>
      <c r="C1586" s="11">
        <v>1</v>
      </c>
      <c r="D1586" s="11">
        <v>70.668000000000006</v>
      </c>
      <c r="E1586" s="11">
        <f t="shared" si="73"/>
        <v>84.801600000000008</v>
      </c>
      <c r="F1586" s="11">
        <f t="shared" si="72"/>
        <v>70.668000000000006</v>
      </c>
      <c r="G1586" s="10"/>
      <c r="H1586" s="12">
        <f t="shared" si="74"/>
        <v>84.801600000000008</v>
      </c>
    </row>
    <row r="1587" spans="1:8" x14ac:dyDescent="0.25">
      <c r="A1587" s="10" t="s">
        <v>3175</v>
      </c>
      <c r="B1587" s="10" t="s">
        <v>3176</v>
      </c>
      <c r="C1587" s="11">
        <v>4</v>
      </c>
      <c r="D1587" s="11">
        <v>72.852999999999994</v>
      </c>
      <c r="E1587" s="11">
        <f t="shared" si="73"/>
        <v>87.423599999999993</v>
      </c>
      <c r="F1587" s="11">
        <f t="shared" si="72"/>
        <v>291.41199999999998</v>
      </c>
      <c r="G1587" s="10"/>
      <c r="H1587" s="12">
        <f t="shared" si="74"/>
        <v>349.69439999999997</v>
      </c>
    </row>
    <row r="1588" spans="1:8" x14ac:dyDescent="0.25">
      <c r="A1588" s="10" t="s">
        <v>3177</v>
      </c>
      <c r="B1588" s="10" t="s">
        <v>3178</v>
      </c>
      <c r="C1588" s="11">
        <v>2</v>
      </c>
      <c r="D1588" s="11">
        <v>21.582999999999998</v>
      </c>
      <c r="E1588" s="11">
        <f t="shared" si="73"/>
        <v>25.899599999999996</v>
      </c>
      <c r="F1588" s="11">
        <f t="shared" si="72"/>
        <v>43.165999999999997</v>
      </c>
      <c r="G1588" s="10"/>
      <c r="H1588" s="12">
        <f t="shared" si="74"/>
        <v>51.799199999999992</v>
      </c>
    </row>
    <row r="1589" spans="1:8" x14ac:dyDescent="0.25">
      <c r="A1589" s="10" t="s">
        <v>3179</v>
      </c>
      <c r="B1589" s="10" t="s">
        <v>3180</v>
      </c>
      <c r="C1589" s="11">
        <v>2</v>
      </c>
      <c r="D1589" s="11">
        <v>58.62</v>
      </c>
      <c r="E1589" s="11">
        <f t="shared" si="73"/>
        <v>70.343999999999994</v>
      </c>
      <c r="F1589" s="11">
        <f t="shared" si="72"/>
        <v>117.24</v>
      </c>
      <c r="G1589" s="10"/>
      <c r="H1589" s="12">
        <f t="shared" si="74"/>
        <v>140.68799999999999</v>
      </c>
    </row>
    <row r="1590" spans="1:8" x14ac:dyDescent="0.25">
      <c r="A1590" s="10" t="s">
        <v>3181</v>
      </c>
      <c r="B1590" s="10" t="s">
        <v>3182</v>
      </c>
      <c r="C1590" s="11">
        <v>2</v>
      </c>
      <c r="D1590" s="11">
        <v>36.94</v>
      </c>
      <c r="E1590" s="11">
        <f t="shared" si="73"/>
        <v>44.327999999999996</v>
      </c>
      <c r="F1590" s="11">
        <f t="shared" si="72"/>
        <v>73.88</v>
      </c>
      <c r="G1590" s="10"/>
      <c r="H1590" s="12">
        <f t="shared" si="74"/>
        <v>88.655999999999992</v>
      </c>
    </row>
    <row r="1591" spans="1:8" x14ac:dyDescent="0.25">
      <c r="A1591" s="10" t="s">
        <v>3183</v>
      </c>
      <c r="B1591" s="10" t="s">
        <v>3184</v>
      </c>
      <c r="C1591" s="11">
        <v>2</v>
      </c>
      <c r="D1591" s="11">
        <v>78.694999999999993</v>
      </c>
      <c r="E1591" s="11">
        <f t="shared" si="73"/>
        <v>94.433999999999983</v>
      </c>
      <c r="F1591" s="11">
        <f t="shared" si="72"/>
        <v>157.38999999999999</v>
      </c>
      <c r="G1591" s="10"/>
      <c r="H1591" s="12">
        <f t="shared" si="74"/>
        <v>188.86799999999997</v>
      </c>
    </row>
    <row r="1592" spans="1:8" x14ac:dyDescent="0.25">
      <c r="A1592" s="10" t="s">
        <v>3185</v>
      </c>
      <c r="B1592" s="10" t="s">
        <v>3186</v>
      </c>
      <c r="C1592" s="11">
        <v>4</v>
      </c>
      <c r="D1592" s="11">
        <v>79.786000000000001</v>
      </c>
      <c r="E1592" s="11">
        <f t="shared" si="73"/>
        <v>95.743200000000002</v>
      </c>
      <c r="F1592" s="11">
        <f t="shared" si="72"/>
        <v>319.14400000000001</v>
      </c>
      <c r="G1592" s="10"/>
      <c r="H1592" s="12">
        <f t="shared" si="74"/>
        <v>382.97280000000001</v>
      </c>
    </row>
    <row r="1593" spans="1:8" x14ac:dyDescent="0.25">
      <c r="A1593" s="10" t="s">
        <v>3187</v>
      </c>
      <c r="B1593" s="10" t="s">
        <v>3188</v>
      </c>
      <c r="C1593" s="11">
        <v>2</v>
      </c>
      <c r="D1593" s="11">
        <v>67.747</v>
      </c>
      <c r="E1593" s="11">
        <f t="shared" si="73"/>
        <v>81.296399999999991</v>
      </c>
      <c r="F1593" s="11">
        <f t="shared" si="72"/>
        <v>135.494</v>
      </c>
      <c r="G1593" s="10"/>
      <c r="H1593" s="12">
        <f t="shared" si="74"/>
        <v>162.59279999999998</v>
      </c>
    </row>
    <row r="1594" spans="1:8" x14ac:dyDescent="0.25">
      <c r="A1594" s="10" t="s">
        <v>3189</v>
      </c>
      <c r="B1594" s="10" t="s">
        <v>3190</v>
      </c>
      <c r="C1594" s="11">
        <v>2</v>
      </c>
      <c r="D1594" s="11">
        <v>70.338999999999999</v>
      </c>
      <c r="E1594" s="11">
        <f t="shared" si="73"/>
        <v>84.40679999999999</v>
      </c>
      <c r="F1594" s="11">
        <f t="shared" si="72"/>
        <v>140.678</v>
      </c>
      <c r="G1594" s="10"/>
      <c r="H1594" s="12">
        <f t="shared" si="74"/>
        <v>168.81359999999998</v>
      </c>
    </row>
    <row r="1595" spans="1:8" x14ac:dyDescent="0.25">
      <c r="A1595" s="10" t="s">
        <v>3191</v>
      </c>
      <c r="B1595" s="10" t="s">
        <v>3192</v>
      </c>
      <c r="C1595" s="11">
        <v>2</v>
      </c>
      <c r="D1595" s="11">
        <v>60.359000000000002</v>
      </c>
      <c r="E1595" s="11">
        <f t="shared" si="73"/>
        <v>72.430800000000005</v>
      </c>
      <c r="F1595" s="11">
        <f t="shared" si="72"/>
        <v>120.718</v>
      </c>
      <c r="G1595" s="10"/>
      <c r="H1595" s="12">
        <f t="shared" si="74"/>
        <v>144.86160000000001</v>
      </c>
    </row>
    <row r="1596" spans="1:8" x14ac:dyDescent="0.25">
      <c r="A1596" s="10" t="s">
        <v>3193</v>
      </c>
      <c r="B1596" s="10" t="s">
        <v>3194</v>
      </c>
      <c r="C1596" s="11">
        <v>2</v>
      </c>
      <c r="D1596" s="11">
        <v>71.075000000000003</v>
      </c>
      <c r="E1596" s="11">
        <f t="shared" si="73"/>
        <v>85.29</v>
      </c>
      <c r="F1596" s="11">
        <f t="shared" si="72"/>
        <v>142.15</v>
      </c>
      <c r="G1596" s="10"/>
      <c r="H1596" s="12">
        <f t="shared" si="74"/>
        <v>170.58</v>
      </c>
    </row>
    <row r="1597" spans="1:8" x14ac:dyDescent="0.25">
      <c r="A1597" s="10" t="s">
        <v>3195</v>
      </c>
      <c r="B1597" s="10" t="s">
        <v>3196</v>
      </c>
      <c r="C1597" s="11">
        <v>2</v>
      </c>
      <c r="D1597" s="11">
        <v>68.242999999999995</v>
      </c>
      <c r="E1597" s="11">
        <f t="shared" si="73"/>
        <v>81.891599999999997</v>
      </c>
      <c r="F1597" s="11">
        <f t="shared" si="72"/>
        <v>136.48599999999999</v>
      </c>
      <c r="G1597" s="10"/>
      <c r="H1597" s="12">
        <f t="shared" si="74"/>
        <v>163.78319999999999</v>
      </c>
    </row>
    <row r="1598" spans="1:8" x14ac:dyDescent="0.25">
      <c r="A1598" s="10" t="s">
        <v>3197</v>
      </c>
      <c r="B1598" s="10" t="s">
        <v>3198</v>
      </c>
      <c r="C1598" s="11">
        <v>2</v>
      </c>
      <c r="D1598" s="11">
        <v>71.141999999999996</v>
      </c>
      <c r="E1598" s="11">
        <f t="shared" si="73"/>
        <v>85.370399999999989</v>
      </c>
      <c r="F1598" s="11">
        <f t="shared" si="72"/>
        <v>142.28399999999999</v>
      </c>
      <c r="G1598" s="10"/>
      <c r="H1598" s="12">
        <f t="shared" si="74"/>
        <v>170.74079999999998</v>
      </c>
    </row>
    <row r="1599" spans="1:8" x14ac:dyDescent="0.25">
      <c r="A1599" s="10" t="s">
        <v>3199</v>
      </c>
      <c r="B1599" s="10" t="s">
        <v>3200</v>
      </c>
      <c r="C1599" s="11">
        <v>1</v>
      </c>
      <c r="D1599" s="11">
        <v>59.29</v>
      </c>
      <c r="E1599" s="11">
        <f t="shared" si="73"/>
        <v>71.147999999999996</v>
      </c>
      <c r="F1599" s="11">
        <f t="shared" si="72"/>
        <v>59.29</v>
      </c>
      <c r="G1599" s="10"/>
      <c r="H1599" s="12">
        <f t="shared" si="74"/>
        <v>71.147999999999996</v>
      </c>
    </row>
    <row r="1600" spans="1:8" x14ac:dyDescent="0.25">
      <c r="A1600" s="10" t="s">
        <v>3201</v>
      </c>
      <c r="B1600" s="10" t="s">
        <v>3202</v>
      </c>
      <c r="C1600" s="11">
        <v>1</v>
      </c>
      <c r="D1600" s="11">
        <v>0</v>
      </c>
      <c r="E1600" s="11">
        <f t="shared" si="73"/>
        <v>0</v>
      </c>
      <c r="F1600" s="11">
        <f t="shared" si="72"/>
        <v>0</v>
      </c>
      <c r="G1600" s="10"/>
      <c r="H1600" s="12">
        <f t="shared" si="74"/>
        <v>0</v>
      </c>
    </row>
    <row r="1601" spans="1:8" x14ac:dyDescent="0.25">
      <c r="A1601" s="10" t="s">
        <v>3203</v>
      </c>
      <c r="B1601" s="10" t="s">
        <v>3204</v>
      </c>
      <c r="C1601" s="11">
        <v>3</v>
      </c>
      <c r="D1601" s="11">
        <v>58.78</v>
      </c>
      <c r="E1601" s="11">
        <f t="shared" si="73"/>
        <v>70.536000000000001</v>
      </c>
      <c r="F1601" s="11">
        <f t="shared" si="72"/>
        <v>176.34</v>
      </c>
      <c r="G1601" s="10"/>
      <c r="H1601" s="12">
        <f t="shared" si="74"/>
        <v>211.608</v>
      </c>
    </row>
    <row r="1602" spans="1:8" x14ac:dyDescent="0.25">
      <c r="A1602" s="10" t="s">
        <v>3205</v>
      </c>
      <c r="B1602" s="10" t="s">
        <v>3206</v>
      </c>
      <c r="C1602" s="11">
        <v>1</v>
      </c>
      <c r="D1602" s="11">
        <v>85.28</v>
      </c>
      <c r="E1602" s="11">
        <f t="shared" si="73"/>
        <v>102.336</v>
      </c>
      <c r="F1602" s="11">
        <f t="shared" si="72"/>
        <v>85.28</v>
      </c>
      <c r="G1602" s="10"/>
      <c r="H1602" s="12">
        <f t="shared" si="74"/>
        <v>102.336</v>
      </c>
    </row>
    <row r="1603" spans="1:8" x14ac:dyDescent="0.25">
      <c r="A1603" s="10" t="s">
        <v>3207</v>
      </c>
      <c r="B1603" s="10" t="s">
        <v>3208</v>
      </c>
      <c r="C1603" s="11">
        <v>2</v>
      </c>
      <c r="D1603" s="11">
        <v>18.98</v>
      </c>
      <c r="E1603" s="11">
        <f t="shared" si="73"/>
        <v>22.776</v>
      </c>
      <c r="F1603" s="11">
        <f t="shared" si="72"/>
        <v>37.96</v>
      </c>
      <c r="G1603" s="10"/>
      <c r="H1603" s="12">
        <f t="shared" si="74"/>
        <v>45.552</v>
      </c>
    </row>
    <row r="1604" spans="1:8" x14ac:dyDescent="0.25">
      <c r="A1604" s="10" t="s">
        <v>3209</v>
      </c>
      <c r="B1604" s="10" t="s">
        <v>3210</v>
      </c>
      <c r="C1604" s="11">
        <v>2</v>
      </c>
      <c r="D1604" s="11">
        <v>35.564</v>
      </c>
      <c r="E1604" s="11">
        <f t="shared" si="73"/>
        <v>42.6768</v>
      </c>
      <c r="F1604" s="11">
        <f t="shared" ref="F1604:F1667" si="75">C1604*D1604</f>
        <v>71.128</v>
      </c>
      <c r="G1604" s="10"/>
      <c r="H1604" s="12">
        <f t="shared" si="74"/>
        <v>85.3536</v>
      </c>
    </row>
    <row r="1605" spans="1:8" x14ac:dyDescent="0.25">
      <c r="A1605" s="10" t="s">
        <v>3211</v>
      </c>
      <c r="B1605" s="10" t="s">
        <v>3212</v>
      </c>
      <c r="C1605" s="11">
        <v>1</v>
      </c>
      <c r="D1605" s="11">
        <v>37.543999999999997</v>
      </c>
      <c r="E1605" s="11">
        <f t="shared" ref="E1605:E1668" si="76">+D1605*1.2</f>
        <v>45.052799999999998</v>
      </c>
      <c r="F1605" s="11">
        <f t="shared" si="75"/>
        <v>37.543999999999997</v>
      </c>
      <c r="G1605" s="10"/>
      <c r="H1605" s="12">
        <f t="shared" ref="H1605:H1668" si="77">+C1605*E1605</f>
        <v>45.052799999999998</v>
      </c>
    </row>
    <row r="1606" spans="1:8" x14ac:dyDescent="0.25">
      <c r="A1606" s="10" t="s">
        <v>3213</v>
      </c>
      <c r="B1606" s="10" t="s">
        <v>3214</v>
      </c>
      <c r="C1606" s="11">
        <v>2</v>
      </c>
      <c r="D1606" s="11">
        <v>42.9</v>
      </c>
      <c r="E1606" s="11">
        <f t="shared" si="76"/>
        <v>51.48</v>
      </c>
      <c r="F1606" s="11">
        <f t="shared" si="75"/>
        <v>85.8</v>
      </c>
      <c r="G1606" s="10"/>
      <c r="H1606" s="12">
        <f t="shared" si="77"/>
        <v>102.96</v>
      </c>
    </row>
    <row r="1607" spans="1:8" x14ac:dyDescent="0.25">
      <c r="A1607" s="10" t="s">
        <v>3215</v>
      </c>
      <c r="B1607" s="10" t="s">
        <v>3216</v>
      </c>
      <c r="C1607" s="11">
        <v>2</v>
      </c>
      <c r="D1607" s="11">
        <v>43.68</v>
      </c>
      <c r="E1607" s="11">
        <f t="shared" si="76"/>
        <v>52.415999999999997</v>
      </c>
      <c r="F1607" s="11">
        <f t="shared" si="75"/>
        <v>87.36</v>
      </c>
      <c r="G1607" s="10"/>
      <c r="H1607" s="12">
        <f t="shared" si="77"/>
        <v>104.83199999999999</v>
      </c>
    </row>
    <row r="1608" spans="1:8" x14ac:dyDescent="0.25">
      <c r="A1608" s="10" t="s">
        <v>3217</v>
      </c>
      <c r="B1608" s="10" t="s">
        <v>3218</v>
      </c>
      <c r="C1608" s="11">
        <v>1</v>
      </c>
      <c r="D1608" s="11">
        <v>49.92</v>
      </c>
      <c r="E1608" s="11">
        <f t="shared" si="76"/>
        <v>59.903999999999996</v>
      </c>
      <c r="F1608" s="11">
        <f t="shared" si="75"/>
        <v>49.92</v>
      </c>
      <c r="G1608" s="10"/>
      <c r="H1608" s="12">
        <f t="shared" si="77"/>
        <v>59.903999999999996</v>
      </c>
    </row>
    <row r="1609" spans="1:8" x14ac:dyDescent="0.25">
      <c r="A1609" s="10" t="s">
        <v>3219</v>
      </c>
      <c r="B1609" s="10" t="s">
        <v>3220</v>
      </c>
      <c r="C1609" s="11">
        <v>3</v>
      </c>
      <c r="D1609" s="11">
        <v>23.812000000000001</v>
      </c>
      <c r="E1609" s="11">
        <f t="shared" si="76"/>
        <v>28.574400000000001</v>
      </c>
      <c r="F1609" s="11">
        <f t="shared" si="75"/>
        <v>71.436000000000007</v>
      </c>
      <c r="G1609" s="10"/>
      <c r="H1609" s="12">
        <f t="shared" si="77"/>
        <v>85.723200000000006</v>
      </c>
    </row>
    <row r="1610" spans="1:8" x14ac:dyDescent="0.25">
      <c r="A1610" s="10" t="s">
        <v>3221</v>
      </c>
      <c r="B1610" s="10" t="s">
        <v>3222</v>
      </c>
      <c r="C1610" s="11">
        <v>1</v>
      </c>
      <c r="D1610" s="11">
        <v>24.7</v>
      </c>
      <c r="E1610" s="11">
        <f t="shared" si="76"/>
        <v>29.639999999999997</v>
      </c>
      <c r="F1610" s="11">
        <f t="shared" si="75"/>
        <v>24.7</v>
      </c>
      <c r="G1610" s="10"/>
      <c r="H1610" s="12">
        <f t="shared" si="77"/>
        <v>29.639999999999997</v>
      </c>
    </row>
    <row r="1611" spans="1:8" x14ac:dyDescent="0.25">
      <c r="A1611" s="10" t="s">
        <v>3223</v>
      </c>
      <c r="B1611" s="10" t="s">
        <v>3224</v>
      </c>
      <c r="C1611" s="11">
        <v>4</v>
      </c>
      <c r="D1611" s="11">
        <v>19.04</v>
      </c>
      <c r="E1611" s="11">
        <f t="shared" si="76"/>
        <v>22.847999999999999</v>
      </c>
      <c r="F1611" s="11">
        <f t="shared" si="75"/>
        <v>76.16</v>
      </c>
      <c r="G1611" s="10"/>
      <c r="H1611" s="12">
        <f t="shared" si="77"/>
        <v>91.391999999999996</v>
      </c>
    </row>
    <row r="1612" spans="1:8" x14ac:dyDescent="0.25">
      <c r="A1612" s="10" t="s">
        <v>3225</v>
      </c>
      <c r="B1612" s="10" t="s">
        <v>3226</v>
      </c>
      <c r="C1612" s="11">
        <v>2</v>
      </c>
      <c r="D1612" s="11">
        <v>22.05</v>
      </c>
      <c r="E1612" s="11">
        <f t="shared" si="76"/>
        <v>26.46</v>
      </c>
      <c r="F1612" s="11">
        <f t="shared" si="75"/>
        <v>44.1</v>
      </c>
      <c r="G1612" s="10"/>
      <c r="H1612" s="12">
        <f t="shared" si="77"/>
        <v>52.92</v>
      </c>
    </row>
    <row r="1613" spans="1:8" x14ac:dyDescent="0.25">
      <c r="A1613" s="10" t="s">
        <v>3227</v>
      </c>
      <c r="B1613" s="10" t="s">
        <v>3228</v>
      </c>
      <c r="C1613" s="11">
        <v>4</v>
      </c>
      <c r="D1613" s="11">
        <v>64.48</v>
      </c>
      <c r="E1613" s="11">
        <f t="shared" si="76"/>
        <v>77.376000000000005</v>
      </c>
      <c r="F1613" s="11">
        <f t="shared" si="75"/>
        <v>257.92</v>
      </c>
      <c r="G1613" s="10"/>
      <c r="H1613" s="12">
        <f t="shared" si="77"/>
        <v>309.50400000000002</v>
      </c>
    </row>
    <row r="1614" spans="1:8" x14ac:dyDescent="0.25">
      <c r="A1614" s="10" t="s">
        <v>3229</v>
      </c>
      <c r="B1614" s="10" t="s">
        <v>3230</v>
      </c>
      <c r="C1614" s="11">
        <v>5</v>
      </c>
      <c r="D1614" s="11">
        <v>51.7</v>
      </c>
      <c r="E1614" s="11">
        <f t="shared" si="76"/>
        <v>62.04</v>
      </c>
      <c r="F1614" s="11">
        <f t="shared" si="75"/>
        <v>258.5</v>
      </c>
      <c r="G1614" s="10"/>
      <c r="H1614" s="12">
        <f t="shared" si="77"/>
        <v>310.2</v>
      </c>
    </row>
    <row r="1615" spans="1:8" x14ac:dyDescent="0.25">
      <c r="A1615" s="10" t="s">
        <v>3231</v>
      </c>
      <c r="B1615" s="10" t="s">
        <v>3232</v>
      </c>
      <c r="C1615" s="11">
        <v>6</v>
      </c>
      <c r="D1615" s="11">
        <v>26.62</v>
      </c>
      <c r="E1615" s="11">
        <f t="shared" si="76"/>
        <v>31.943999999999999</v>
      </c>
      <c r="F1615" s="11">
        <f t="shared" si="75"/>
        <v>159.72</v>
      </c>
      <c r="G1615" s="10"/>
      <c r="H1615" s="12">
        <f t="shared" si="77"/>
        <v>191.66399999999999</v>
      </c>
    </row>
    <row r="1616" spans="1:8" x14ac:dyDescent="0.25">
      <c r="A1616" s="10" t="s">
        <v>3233</v>
      </c>
      <c r="B1616" s="10" t="s">
        <v>3234</v>
      </c>
      <c r="C1616" s="11">
        <v>6</v>
      </c>
      <c r="D1616" s="11">
        <v>31.19</v>
      </c>
      <c r="E1616" s="11">
        <f t="shared" si="76"/>
        <v>37.427999999999997</v>
      </c>
      <c r="F1616" s="11">
        <f t="shared" si="75"/>
        <v>187.14000000000001</v>
      </c>
      <c r="G1616" s="10"/>
      <c r="H1616" s="12">
        <f t="shared" si="77"/>
        <v>224.56799999999998</v>
      </c>
    </row>
    <row r="1617" spans="1:8" x14ac:dyDescent="0.25">
      <c r="A1617" s="10" t="s">
        <v>3235</v>
      </c>
      <c r="B1617" s="10" t="s">
        <v>3236</v>
      </c>
      <c r="C1617" s="11">
        <v>13</v>
      </c>
      <c r="D1617" s="11">
        <v>32.32</v>
      </c>
      <c r="E1617" s="11">
        <f t="shared" si="76"/>
        <v>38.783999999999999</v>
      </c>
      <c r="F1617" s="11">
        <f t="shared" si="75"/>
        <v>420.16</v>
      </c>
      <c r="G1617" s="10"/>
      <c r="H1617" s="12">
        <f t="shared" si="77"/>
        <v>504.19200000000001</v>
      </c>
    </row>
    <row r="1618" spans="1:8" x14ac:dyDescent="0.25">
      <c r="A1618" s="10" t="s">
        <v>3237</v>
      </c>
      <c r="B1618" s="10" t="s">
        <v>3238</v>
      </c>
      <c r="C1618" s="11">
        <v>1</v>
      </c>
      <c r="D1618" s="11">
        <v>0</v>
      </c>
      <c r="E1618" s="11">
        <f t="shared" si="76"/>
        <v>0</v>
      </c>
      <c r="F1618" s="11">
        <f t="shared" si="75"/>
        <v>0</v>
      </c>
      <c r="G1618" s="10"/>
      <c r="H1618" s="12">
        <f t="shared" si="77"/>
        <v>0</v>
      </c>
    </row>
    <row r="1619" spans="1:8" x14ac:dyDescent="0.25">
      <c r="A1619" s="10" t="s">
        <v>3239</v>
      </c>
      <c r="B1619" s="10" t="s">
        <v>3240</v>
      </c>
      <c r="C1619" s="11">
        <v>4</v>
      </c>
      <c r="D1619" s="11">
        <v>50.07</v>
      </c>
      <c r="E1619" s="11">
        <f t="shared" si="76"/>
        <v>60.083999999999996</v>
      </c>
      <c r="F1619" s="11">
        <f t="shared" si="75"/>
        <v>200.28</v>
      </c>
      <c r="G1619" s="10"/>
      <c r="H1619" s="12">
        <f t="shared" si="77"/>
        <v>240.33599999999998</v>
      </c>
    </row>
    <row r="1620" spans="1:8" x14ac:dyDescent="0.25">
      <c r="A1620" s="10" t="s">
        <v>3241</v>
      </c>
      <c r="B1620" s="10" t="s">
        <v>3242</v>
      </c>
      <c r="C1620" s="11">
        <v>2</v>
      </c>
      <c r="D1620" s="11">
        <v>64.56</v>
      </c>
      <c r="E1620" s="11">
        <f t="shared" si="76"/>
        <v>77.471999999999994</v>
      </c>
      <c r="F1620" s="11">
        <f t="shared" si="75"/>
        <v>129.12</v>
      </c>
      <c r="G1620" s="10"/>
      <c r="H1620" s="12">
        <f t="shared" si="77"/>
        <v>154.94399999999999</v>
      </c>
    </row>
    <row r="1621" spans="1:8" x14ac:dyDescent="0.25">
      <c r="A1621" s="10" t="s">
        <v>3243</v>
      </c>
      <c r="B1621" s="10" t="s">
        <v>3244</v>
      </c>
      <c r="C1621" s="11">
        <v>1</v>
      </c>
      <c r="D1621" s="11">
        <v>58.835999999999999</v>
      </c>
      <c r="E1621" s="11">
        <f t="shared" si="76"/>
        <v>70.603200000000001</v>
      </c>
      <c r="F1621" s="11">
        <f t="shared" si="75"/>
        <v>58.835999999999999</v>
      </c>
      <c r="G1621" s="10"/>
      <c r="H1621" s="12">
        <f t="shared" si="77"/>
        <v>70.603200000000001</v>
      </c>
    </row>
    <row r="1622" spans="1:8" x14ac:dyDescent="0.25">
      <c r="A1622" s="10" t="s">
        <v>3245</v>
      </c>
      <c r="B1622" s="10" t="s">
        <v>3246</v>
      </c>
      <c r="C1622" s="11">
        <v>6</v>
      </c>
      <c r="D1622" s="11">
        <v>28.08</v>
      </c>
      <c r="E1622" s="11">
        <f t="shared" si="76"/>
        <v>33.695999999999998</v>
      </c>
      <c r="F1622" s="11">
        <f t="shared" si="75"/>
        <v>168.48</v>
      </c>
      <c r="G1622" s="10"/>
      <c r="H1622" s="12">
        <f t="shared" si="77"/>
        <v>202.17599999999999</v>
      </c>
    </row>
    <row r="1623" spans="1:8" x14ac:dyDescent="0.25">
      <c r="A1623" s="10" t="s">
        <v>3247</v>
      </c>
      <c r="B1623" s="10" t="s">
        <v>3248</v>
      </c>
      <c r="C1623" s="11">
        <v>22</v>
      </c>
      <c r="D1623" s="11">
        <v>17.79</v>
      </c>
      <c r="E1623" s="11">
        <f t="shared" si="76"/>
        <v>21.347999999999999</v>
      </c>
      <c r="F1623" s="11">
        <f t="shared" si="75"/>
        <v>391.38</v>
      </c>
      <c r="G1623" s="10"/>
      <c r="H1623" s="12">
        <f t="shared" si="77"/>
        <v>469.65599999999995</v>
      </c>
    </row>
    <row r="1624" spans="1:8" x14ac:dyDescent="0.25">
      <c r="A1624" s="10" t="s">
        <v>3249</v>
      </c>
      <c r="B1624" s="10" t="s">
        <v>3250</v>
      </c>
      <c r="C1624" s="11">
        <v>3</v>
      </c>
      <c r="D1624" s="11">
        <v>78.166666669999998</v>
      </c>
      <c r="E1624" s="11">
        <f t="shared" si="76"/>
        <v>93.800000003999997</v>
      </c>
      <c r="F1624" s="11">
        <f t="shared" si="75"/>
        <v>234.50000001000001</v>
      </c>
      <c r="G1624" s="10"/>
      <c r="H1624" s="12">
        <f t="shared" si="77"/>
        <v>281.40000001199996</v>
      </c>
    </row>
    <row r="1625" spans="1:8" x14ac:dyDescent="0.25">
      <c r="A1625" s="10" t="s">
        <v>3251</v>
      </c>
      <c r="B1625" s="10" t="s">
        <v>3252</v>
      </c>
      <c r="C1625" s="11">
        <v>4</v>
      </c>
      <c r="D1625" s="11">
        <v>46.02</v>
      </c>
      <c r="E1625" s="11">
        <f t="shared" si="76"/>
        <v>55.224000000000004</v>
      </c>
      <c r="F1625" s="11">
        <f t="shared" si="75"/>
        <v>184.08</v>
      </c>
      <c r="G1625" s="10"/>
      <c r="H1625" s="12">
        <f t="shared" si="77"/>
        <v>220.89600000000002</v>
      </c>
    </row>
    <row r="1626" spans="1:8" x14ac:dyDescent="0.25">
      <c r="A1626" s="10" t="s">
        <v>3253</v>
      </c>
      <c r="B1626" s="10" t="s">
        <v>3254</v>
      </c>
      <c r="C1626" s="11">
        <v>5</v>
      </c>
      <c r="D1626" s="11">
        <v>48.07</v>
      </c>
      <c r="E1626" s="11">
        <f t="shared" si="76"/>
        <v>57.683999999999997</v>
      </c>
      <c r="F1626" s="11">
        <f t="shared" si="75"/>
        <v>240.35</v>
      </c>
      <c r="G1626" s="10"/>
      <c r="H1626" s="12">
        <f t="shared" si="77"/>
        <v>288.41999999999996</v>
      </c>
    </row>
    <row r="1627" spans="1:8" x14ac:dyDescent="0.25">
      <c r="A1627" s="10" t="s">
        <v>3255</v>
      </c>
      <c r="B1627" s="10" t="s">
        <v>3256</v>
      </c>
      <c r="C1627" s="11">
        <v>1</v>
      </c>
      <c r="D1627" s="11">
        <v>45.24</v>
      </c>
      <c r="E1627" s="11">
        <f t="shared" si="76"/>
        <v>54.288000000000004</v>
      </c>
      <c r="F1627" s="11">
        <f t="shared" si="75"/>
        <v>45.24</v>
      </c>
      <c r="G1627" s="10"/>
      <c r="H1627" s="12">
        <f t="shared" si="77"/>
        <v>54.288000000000004</v>
      </c>
    </row>
    <row r="1628" spans="1:8" x14ac:dyDescent="0.25">
      <c r="A1628" s="10" t="s">
        <v>3257</v>
      </c>
      <c r="B1628" s="10" t="s">
        <v>3258</v>
      </c>
      <c r="C1628" s="11">
        <v>5</v>
      </c>
      <c r="D1628" s="11">
        <v>52.72</v>
      </c>
      <c r="E1628" s="11">
        <f t="shared" si="76"/>
        <v>63.263999999999996</v>
      </c>
      <c r="F1628" s="11">
        <f t="shared" si="75"/>
        <v>263.60000000000002</v>
      </c>
      <c r="G1628" s="10"/>
      <c r="H1628" s="12">
        <f t="shared" si="77"/>
        <v>316.32</v>
      </c>
    </row>
    <row r="1629" spans="1:8" x14ac:dyDescent="0.25">
      <c r="A1629" s="10" t="s">
        <v>3259</v>
      </c>
      <c r="B1629" s="10" t="s">
        <v>3260</v>
      </c>
      <c r="C1629" s="11">
        <v>1</v>
      </c>
      <c r="D1629" s="11">
        <v>431.25</v>
      </c>
      <c r="E1629" s="11">
        <f t="shared" si="76"/>
        <v>517.5</v>
      </c>
      <c r="F1629" s="11">
        <f t="shared" si="75"/>
        <v>431.25</v>
      </c>
      <c r="G1629" s="10"/>
      <c r="H1629" s="12">
        <f t="shared" si="77"/>
        <v>517.5</v>
      </c>
    </row>
    <row r="1630" spans="1:8" x14ac:dyDescent="0.25">
      <c r="A1630" s="10" t="s">
        <v>3261</v>
      </c>
      <c r="B1630" s="10" t="s">
        <v>3262</v>
      </c>
      <c r="C1630" s="11">
        <v>23</v>
      </c>
      <c r="D1630" s="11">
        <v>19.8</v>
      </c>
      <c r="E1630" s="11">
        <f t="shared" si="76"/>
        <v>23.76</v>
      </c>
      <c r="F1630" s="11">
        <f t="shared" si="75"/>
        <v>455.40000000000003</v>
      </c>
      <c r="G1630" s="10"/>
      <c r="H1630" s="12">
        <f t="shared" si="77"/>
        <v>546.48</v>
      </c>
    </row>
    <row r="1631" spans="1:8" x14ac:dyDescent="0.25">
      <c r="A1631" s="10" t="s">
        <v>3263</v>
      </c>
      <c r="B1631" s="10" t="s">
        <v>3264</v>
      </c>
      <c r="C1631" s="11">
        <v>1</v>
      </c>
      <c r="D1631" s="11">
        <v>41.09</v>
      </c>
      <c r="E1631" s="11">
        <f t="shared" si="76"/>
        <v>49.308</v>
      </c>
      <c r="F1631" s="11">
        <f t="shared" si="75"/>
        <v>41.09</v>
      </c>
      <c r="G1631" s="10"/>
      <c r="H1631" s="12">
        <f t="shared" si="77"/>
        <v>49.308</v>
      </c>
    </row>
    <row r="1632" spans="1:8" x14ac:dyDescent="0.25">
      <c r="A1632" s="10" t="s">
        <v>3265</v>
      </c>
      <c r="B1632" s="10" t="s">
        <v>3266</v>
      </c>
      <c r="C1632" s="11">
        <v>7</v>
      </c>
      <c r="D1632" s="11">
        <v>38.6</v>
      </c>
      <c r="E1632" s="11">
        <f t="shared" si="76"/>
        <v>46.32</v>
      </c>
      <c r="F1632" s="11">
        <f t="shared" si="75"/>
        <v>270.2</v>
      </c>
      <c r="G1632" s="10"/>
      <c r="H1632" s="12">
        <f t="shared" si="77"/>
        <v>324.24</v>
      </c>
    </row>
    <row r="1633" spans="1:8" x14ac:dyDescent="0.25">
      <c r="A1633" s="10" t="s">
        <v>3267</v>
      </c>
      <c r="B1633" s="10" t="s">
        <v>3268</v>
      </c>
      <c r="C1633" s="11">
        <v>1</v>
      </c>
      <c r="D1633" s="11">
        <v>101.74</v>
      </c>
      <c r="E1633" s="11">
        <f t="shared" si="76"/>
        <v>122.08799999999999</v>
      </c>
      <c r="F1633" s="11">
        <f t="shared" si="75"/>
        <v>101.74</v>
      </c>
      <c r="G1633" s="10"/>
      <c r="H1633" s="12">
        <f t="shared" si="77"/>
        <v>122.08799999999999</v>
      </c>
    </row>
    <row r="1634" spans="1:8" x14ac:dyDescent="0.25">
      <c r="A1634" s="10" t="s">
        <v>3269</v>
      </c>
      <c r="B1634" s="10" t="s">
        <v>3270</v>
      </c>
      <c r="C1634" s="11">
        <v>1</v>
      </c>
      <c r="D1634" s="11">
        <v>189.21</v>
      </c>
      <c r="E1634" s="11">
        <f t="shared" si="76"/>
        <v>227.05199999999999</v>
      </c>
      <c r="F1634" s="11">
        <f t="shared" si="75"/>
        <v>189.21</v>
      </c>
      <c r="G1634" s="10"/>
      <c r="H1634" s="12">
        <f t="shared" si="77"/>
        <v>227.05199999999999</v>
      </c>
    </row>
    <row r="1635" spans="1:8" x14ac:dyDescent="0.25">
      <c r="A1635" s="10" t="s">
        <v>3271</v>
      </c>
      <c r="B1635" s="10" t="s">
        <v>3272</v>
      </c>
      <c r="C1635" s="11">
        <v>1</v>
      </c>
      <c r="D1635" s="11">
        <v>262.35000000000002</v>
      </c>
      <c r="E1635" s="11">
        <f t="shared" si="76"/>
        <v>314.82</v>
      </c>
      <c r="F1635" s="11">
        <f t="shared" si="75"/>
        <v>262.35000000000002</v>
      </c>
      <c r="G1635" s="10"/>
      <c r="H1635" s="12">
        <f t="shared" si="77"/>
        <v>314.82</v>
      </c>
    </row>
    <row r="1636" spans="1:8" x14ac:dyDescent="0.25">
      <c r="A1636" s="10" t="s">
        <v>3273</v>
      </c>
      <c r="B1636" s="10" t="s">
        <v>3274</v>
      </c>
      <c r="C1636" s="11">
        <v>1</v>
      </c>
      <c r="D1636" s="11">
        <v>293.14999999999998</v>
      </c>
      <c r="E1636" s="11">
        <f t="shared" si="76"/>
        <v>351.78</v>
      </c>
      <c r="F1636" s="11">
        <f t="shared" si="75"/>
        <v>293.14999999999998</v>
      </c>
      <c r="G1636" s="10"/>
      <c r="H1636" s="12">
        <f t="shared" si="77"/>
        <v>351.78</v>
      </c>
    </row>
    <row r="1637" spans="1:8" x14ac:dyDescent="0.25">
      <c r="A1637" s="10" t="s">
        <v>3275</v>
      </c>
      <c r="B1637" s="10" t="s">
        <v>3276</v>
      </c>
      <c r="C1637" s="11">
        <v>1</v>
      </c>
      <c r="D1637" s="11">
        <v>264.54000000000002</v>
      </c>
      <c r="E1637" s="11">
        <f t="shared" si="76"/>
        <v>317.44800000000004</v>
      </c>
      <c r="F1637" s="11">
        <f t="shared" si="75"/>
        <v>264.54000000000002</v>
      </c>
      <c r="G1637" s="10"/>
      <c r="H1637" s="12">
        <f t="shared" si="77"/>
        <v>317.44800000000004</v>
      </c>
    </row>
    <row r="1638" spans="1:8" x14ac:dyDescent="0.25">
      <c r="A1638" s="10" t="s">
        <v>3277</v>
      </c>
      <c r="B1638" s="10" t="s">
        <v>3278</v>
      </c>
      <c r="C1638" s="11">
        <v>2</v>
      </c>
      <c r="D1638" s="11">
        <v>383.35</v>
      </c>
      <c r="E1638" s="11">
        <f t="shared" si="76"/>
        <v>460.02000000000004</v>
      </c>
      <c r="F1638" s="11">
        <f t="shared" si="75"/>
        <v>766.7</v>
      </c>
      <c r="G1638" s="10"/>
      <c r="H1638" s="12">
        <f t="shared" si="77"/>
        <v>920.04000000000008</v>
      </c>
    </row>
    <row r="1639" spans="1:8" x14ac:dyDescent="0.25">
      <c r="A1639" s="10" t="s">
        <v>3279</v>
      </c>
      <c r="B1639" s="10" t="s">
        <v>3280</v>
      </c>
      <c r="C1639" s="11">
        <v>1</v>
      </c>
      <c r="D1639" s="11">
        <v>341</v>
      </c>
      <c r="E1639" s="11">
        <f t="shared" si="76"/>
        <v>409.2</v>
      </c>
      <c r="F1639" s="11">
        <f t="shared" si="75"/>
        <v>341</v>
      </c>
      <c r="G1639" s="10"/>
      <c r="H1639" s="12">
        <f t="shared" si="77"/>
        <v>409.2</v>
      </c>
    </row>
    <row r="1640" spans="1:8" x14ac:dyDescent="0.25">
      <c r="A1640" s="10" t="s">
        <v>3281</v>
      </c>
      <c r="B1640" s="10" t="s">
        <v>3282</v>
      </c>
      <c r="C1640" s="11">
        <v>1</v>
      </c>
      <c r="D1640" s="11">
        <v>455.95</v>
      </c>
      <c r="E1640" s="11">
        <f t="shared" si="76"/>
        <v>547.14</v>
      </c>
      <c r="F1640" s="11">
        <f t="shared" si="75"/>
        <v>455.95</v>
      </c>
      <c r="G1640" s="10"/>
      <c r="H1640" s="12">
        <f t="shared" si="77"/>
        <v>547.14</v>
      </c>
    </row>
    <row r="1641" spans="1:8" x14ac:dyDescent="0.25">
      <c r="A1641" s="10" t="s">
        <v>3283</v>
      </c>
      <c r="B1641" s="10" t="s">
        <v>3284</v>
      </c>
      <c r="C1641" s="11">
        <v>1</v>
      </c>
      <c r="D1641" s="11">
        <v>597.29999999999995</v>
      </c>
      <c r="E1641" s="11">
        <f t="shared" si="76"/>
        <v>716.75999999999988</v>
      </c>
      <c r="F1641" s="11">
        <f t="shared" si="75"/>
        <v>597.29999999999995</v>
      </c>
      <c r="G1641" s="10"/>
      <c r="H1641" s="12">
        <f t="shared" si="77"/>
        <v>716.75999999999988</v>
      </c>
    </row>
    <row r="1642" spans="1:8" x14ac:dyDescent="0.25">
      <c r="A1642" s="10" t="s">
        <v>3285</v>
      </c>
      <c r="B1642" s="10" t="s">
        <v>3286</v>
      </c>
      <c r="C1642" s="11">
        <v>1</v>
      </c>
      <c r="D1642" s="11">
        <v>41.64</v>
      </c>
      <c r="E1642" s="11">
        <f t="shared" si="76"/>
        <v>49.967999999999996</v>
      </c>
      <c r="F1642" s="11">
        <f t="shared" si="75"/>
        <v>41.64</v>
      </c>
      <c r="G1642" s="10"/>
      <c r="H1642" s="12">
        <f t="shared" si="77"/>
        <v>49.967999999999996</v>
      </c>
    </row>
    <row r="1643" spans="1:8" x14ac:dyDescent="0.25">
      <c r="A1643" s="10" t="s">
        <v>3287</v>
      </c>
      <c r="B1643" s="10" t="s">
        <v>3288</v>
      </c>
      <c r="C1643" s="11">
        <v>1</v>
      </c>
      <c r="D1643" s="11">
        <v>45.76</v>
      </c>
      <c r="E1643" s="11">
        <f t="shared" si="76"/>
        <v>54.911999999999999</v>
      </c>
      <c r="F1643" s="11">
        <f t="shared" si="75"/>
        <v>45.76</v>
      </c>
      <c r="G1643" s="10"/>
      <c r="H1643" s="12">
        <f t="shared" si="77"/>
        <v>54.911999999999999</v>
      </c>
    </row>
    <row r="1644" spans="1:8" x14ac:dyDescent="0.25">
      <c r="A1644" s="10" t="s">
        <v>3289</v>
      </c>
      <c r="B1644" s="10" t="s">
        <v>3290</v>
      </c>
      <c r="C1644" s="11">
        <v>1</v>
      </c>
      <c r="D1644" s="11">
        <v>44.72</v>
      </c>
      <c r="E1644" s="11">
        <f t="shared" si="76"/>
        <v>53.663999999999994</v>
      </c>
      <c r="F1644" s="11">
        <f t="shared" si="75"/>
        <v>44.72</v>
      </c>
      <c r="G1644" s="10"/>
      <c r="H1644" s="12">
        <f t="shared" si="77"/>
        <v>53.663999999999994</v>
      </c>
    </row>
    <row r="1645" spans="1:8" x14ac:dyDescent="0.25">
      <c r="A1645" s="10" t="s">
        <v>3291</v>
      </c>
      <c r="B1645" s="10" t="s">
        <v>3292</v>
      </c>
      <c r="C1645" s="11">
        <v>1</v>
      </c>
      <c r="D1645" s="11">
        <v>49.773000000000003</v>
      </c>
      <c r="E1645" s="11">
        <f t="shared" si="76"/>
        <v>59.727600000000002</v>
      </c>
      <c r="F1645" s="11">
        <f t="shared" si="75"/>
        <v>49.773000000000003</v>
      </c>
      <c r="G1645" s="10"/>
      <c r="H1645" s="12">
        <f t="shared" si="77"/>
        <v>59.727600000000002</v>
      </c>
    </row>
    <row r="1646" spans="1:8" x14ac:dyDescent="0.25">
      <c r="A1646" s="10" t="s">
        <v>3293</v>
      </c>
      <c r="B1646" s="10" t="s">
        <v>3294</v>
      </c>
      <c r="C1646" s="11">
        <v>2</v>
      </c>
      <c r="D1646" s="11">
        <v>21.87</v>
      </c>
      <c r="E1646" s="11">
        <f t="shared" si="76"/>
        <v>26.244</v>
      </c>
      <c r="F1646" s="11">
        <f t="shared" si="75"/>
        <v>43.74</v>
      </c>
      <c r="G1646" s="10"/>
      <c r="H1646" s="12">
        <f t="shared" si="77"/>
        <v>52.488</v>
      </c>
    </row>
    <row r="1647" spans="1:8" x14ac:dyDescent="0.25">
      <c r="A1647" s="10" t="s">
        <v>3295</v>
      </c>
      <c r="B1647" s="10" t="s">
        <v>3296</v>
      </c>
      <c r="C1647" s="11">
        <v>2</v>
      </c>
      <c r="D1647" s="11">
        <v>70.2</v>
      </c>
      <c r="E1647" s="11">
        <f t="shared" si="76"/>
        <v>84.24</v>
      </c>
      <c r="F1647" s="11">
        <f t="shared" si="75"/>
        <v>140.4</v>
      </c>
      <c r="G1647" s="10"/>
      <c r="H1647" s="12">
        <f t="shared" si="77"/>
        <v>168.48</v>
      </c>
    </row>
    <row r="1648" spans="1:8" x14ac:dyDescent="0.25">
      <c r="A1648" s="10" t="s">
        <v>3297</v>
      </c>
      <c r="B1648" s="10" t="s">
        <v>3298</v>
      </c>
      <c r="C1648" s="11">
        <v>3</v>
      </c>
      <c r="D1648" s="11">
        <v>22.478000000000002</v>
      </c>
      <c r="E1648" s="11">
        <f t="shared" si="76"/>
        <v>26.973600000000001</v>
      </c>
      <c r="F1648" s="11">
        <f t="shared" si="75"/>
        <v>67.433999999999997</v>
      </c>
      <c r="G1648" s="10"/>
      <c r="H1648" s="12">
        <f t="shared" si="77"/>
        <v>80.9208</v>
      </c>
    </row>
    <row r="1649" spans="1:8" x14ac:dyDescent="0.25">
      <c r="A1649" s="10" t="s">
        <v>3299</v>
      </c>
      <c r="B1649" s="10" t="s">
        <v>3300</v>
      </c>
      <c r="C1649" s="11">
        <v>1</v>
      </c>
      <c r="D1649" s="11">
        <v>67.08</v>
      </c>
      <c r="E1649" s="11">
        <f t="shared" si="76"/>
        <v>80.495999999999995</v>
      </c>
      <c r="F1649" s="11">
        <f t="shared" si="75"/>
        <v>67.08</v>
      </c>
      <c r="G1649" s="10"/>
      <c r="H1649" s="12">
        <f t="shared" si="77"/>
        <v>80.495999999999995</v>
      </c>
    </row>
    <row r="1650" spans="1:8" x14ac:dyDescent="0.25">
      <c r="A1650" s="10" t="s">
        <v>3301</v>
      </c>
      <c r="B1650" s="10" t="s">
        <v>3302</v>
      </c>
      <c r="C1650" s="11">
        <v>1</v>
      </c>
      <c r="D1650" s="11">
        <v>78.52</v>
      </c>
      <c r="E1650" s="11">
        <f t="shared" si="76"/>
        <v>94.22399999999999</v>
      </c>
      <c r="F1650" s="11">
        <f t="shared" si="75"/>
        <v>78.52</v>
      </c>
      <c r="G1650" s="10"/>
      <c r="H1650" s="12">
        <f t="shared" si="77"/>
        <v>94.22399999999999</v>
      </c>
    </row>
    <row r="1651" spans="1:8" x14ac:dyDescent="0.25">
      <c r="A1651" s="10" t="s">
        <v>3303</v>
      </c>
      <c r="B1651" s="10" t="s">
        <v>3304</v>
      </c>
      <c r="C1651" s="11">
        <v>1</v>
      </c>
      <c r="D1651" s="11">
        <v>47.05</v>
      </c>
      <c r="E1651" s="11">
        <f t="shared" si="76"/>
        <v>56.459999999999994</v>
      </c>
      <c r="F1651" s="11">
        <f t="shared" si="75"/>
        <v>47.05</v>
      </c>
      <c r="G1651" s="10"/>
      <c r="H1651" s="12">
        <f t="shared" si="77"/>
        <v>56.459999999999994</v>
      </c>
    </row>
    <row r="1652" spans="1:8" x14ac:dyDescent="0.25">
      <c r="A1652" s="10" t="s">
        <v>3305</v>
      </c>
      <c r="B1652" s="10" t="s">
        <v>3306</v>
      </c>
      <c r="C1652" s="11">
        <v>1</v>
      </c>
      <c r="D1652" s="11">
        <v>45.24</v>
      </c>
      <c r="E1652" s="11">
        <f t="shared" si="76"/>
        <v>54.288000000000004</v>
      </c>
      <c r="F1652" s="11">
        <f t="shared" si="75"/>
        <v>45.24</v>
      </c>
      <c r="G1652" s="10"/>
      <c r="H1652" s="12">
        <f t="shared" si="77"/>
        <v>54.288000000000004</v>
      </c>
    </row>
    <row r="1653" spans="1:8" x14ac:dyDescent="0.25">
      <c r="A1653" s="10" t="s">
        <v>3307</v>
      </c>
      <c r="B1653" s="10" t="s">
        <v>3308</v>
      </c>
      <c r="C1653" s="11">
        <v>4</v>
      </c>
      <c r="D1653" s="11">
        <v>36.85</v>
      </c>
      <c r="E1653" s="11">
        <f t="shared" si="76"/>
        <v>44.22</v>
      </c>
      <c r="F1653" s="11">
        <f t="shared" si="75"/>
        <v>147.4</v>
      </c>
      <c r="G1653" s="10"/>
      <c r="H1653" s="12">
        <f t="shared" si="77"/>
        <v>176.88</v>
      </c>
    </row>
    <row r="1654" spans="1:8" x14ac:dyDescent="0.25">
      <c r="A1654" s="10" t="s">
        <v>3309</v>
      </c>
      <c r="B1654" s="10" t="s">
        <v>3310</v>
      </c>
      <c r="C1654" s="11">
        <v>2</v>
      </c>
      <c r="D1654" s="11">
        <v>58.76</v>
      </c>
      <c r="E1654" s="11">
        <f t="shared" si="76"/>
        <v>70.512</v>
      </c>
      <c r="F1654" s="11">
        <f t="shared" si="75"/>
        <v>117.52</v>
      </c>
      <c r="G1654" s="10"/>
      <c r="H1654" s="12">
        <f t="shared" si="77"/>
        <v>141.024</v>
      </c>
    </row>
    <row r="1655" spans="1:8" x14ac:dyDescent="0.25">
      <c r="A1655" s="10" t="s">
        <v>3311</v>
      </c>
      <c r="B1655" s="10" t="s">
        <v>3312</v>
      </c>
      <c r="C1655" s="11">
        <v>1</v>
      </c>
      <c r="D1655" s="11">
        <v>66.040000000000006</v>
      </c>
      <c r="E1655" s="11">
        <f t="shared" si="76"/>
        <v>79.248000000000005</v>
      </c>
      <c r="F1655" s="11">
        <f t="shared" si="75"/>
        <v>66.040000000000006</v>
      </c>
      <c r="G1655" s="10"/>
      <c r="H1655" s="12">
        <f t="shared" si="77"/>
        <v>79.248000000000005</v>
      </c>
    </row>
    <row r="1656" spans="1:8" x14ac:dyDescent="0.25">
      <c r="A1656" s="10" t="s">
        <v>3313</v>
      </c>
      <c r="B1656" s="10" t="s">
        <v>3314</v>
      </c>
      <c r="C1656" s="11">
        <v>1</v>
      </c>
      <c r="D1656" s="11">
        <v>55.64</v>
      </c>
      <c r="E1656" s="11">
        <f t="shared" si="76"/>
        <v>66.768000000000001</v>
      </c>
      <c r="F1656" s="11">
        <f t="shared" si="75"/>
        <v>55.64</v>
      </c>
      <c r="G1656" s="10"/>
      <c r="H1656" s="12">
        <f t="shared" si="77"/>
        <v>66.768000000000001</v>
      </c>
    </row>
    <row r="1657" spans="1:8" x14ac:dyDescent="0.25">
      <c r="A1657" s="10" t="s">
        <v>3315</v>
      </c>
      <c r="B1657" s="10" t="s">
        <v>3316</v>
      </c>
      <c r="C1657" s="11">
        <v>1</v>
      </c>
      <c r="D1657" s="11">
        <v>25.66</v>
      </c>
      <c r="E1657" s="11">
        <f t="shared" si="76"/>
        <v>30.791999999999998</v>
      </c>
      <c r="F1657" s="11">
        <f t="shared" si="75"/>
        <v>25.66</v>
      </c>
      <c r="G1657" s="10"/>
      <c r="H1657" s="12">
        <f t="shared" si="77"/>
        <v>30.791999999999998</v>
      </c>
    </row>
    <row r="1658" spans="1:8" x14ac:dyDescent="0.25">
      <c r="A1658" s="10" t="s">
        <v>3317</v>
      </c>
      <c r="B1658" s="10" t="s">
        <v>3318</v>
      </c>
      <c r="C1658" s="11">
        <v>5</v>
      </c>
      <c r="D1658" s="11">
        <v>43.61</v>
      </c>
      <c r="E1658" s="11">
        <f t="shared" si="76"/>
        <v>52.332000000000001</v>
      </c>
      <c r="F1658" s="11">
        <f t="shared" si="75"/>
        <v>218.05</v>
      </c>
      <c r="G1658" s="10"/>
      <c r="H1658" s="12">
        <f t="shared" si="77"/>
        <v>261.66000000000003</v>
      </c>
    </row>
    <row r="1659" spans="1:8" x14ac:dyDescent="0.25">
      <c r="A1659" s="10" t="s">
        <v>3319</v>
      </c>
      <c r="B1659" s="10" t="s">
        <v>3320</v>
      </c>
      <c r="C1659" s="11">
        <v>2</v>
      </c>
      <c r="D1659" s="11">
        <v>51</v>
      </c>
      <c r="E1659" s="11">
        <f t="shared" si="76"/>
        <v>61.199999999999996</v>
      </c>
      <c r="F1659" s="11">
        <f t="shared" si="75"/>
        <v>102</v>
      </c>
      <c r="G1659" s="10"/>
      <c r="H1659" s="12">
        <f t="shared" si="77"/>
        <v>122.39999999999999</v>
      </c>
    </row>
    <row r="1660" spans="1:8" x14ac:dyDescent="0.25">
      <c r="A1660" s="10" t="s">
        <v>3321</v>
      </c>
      <c r="B1660" s="10" t="s">
        <v>3322</v>
      </c>
      <c r="C1660" s="11">
        <v>1</v>
      </c>
      <c r="D1660" s="11">
        <v>67.599999999999994</v>
      </c>
      <c r="E1660" s="11">
        <f t="shared" si="76"/>
        <v>81.11999999999999</v>
      </c>
      <c r="F1660" s="11">
        <f t="shared" si="75"/>
        <v>67.599999999999994</v>
      </c>
      <c r="G1660" s="10"/>
      <c r="H1660" s="12">
        <f t="shared" si="77"/>
        <v>81.11999999999999</v>
      </c>
    </row>
    <row r="1661" spans="1:8" x14ac:dyDescent="0.25">
      <c r="A1661" s="10" t="s">
        <v>3323</v>
      </c>
      <c r="B1661" s="10" t="s">
        <v>3324</v>
      </c>
      <c r="C1661" s="11">
        <v>2</v>
      </c>
      <c r="D1661" s="11">
        <v>50.96</v>
      </c>
      <c r="E1661" s="11">
        <f t="shared" si="76"/>
        <v>61.152000000000001</v>
      </c>
      <c r="F1661" s="11">
        <f t="shared" si="75"/>
        <v>101.92</v>
      </c>
      <c r="G1661" s="10"/>
      <c r="H1661" s="12">
        <f t="shared" si="77"/>
        <v>122.304</v>
      </c>
    </row>
    <row r="1662" spans="1:8" x14ac:dyDescent="0.25">
      <c r="A1662" s="10" t="s">
        <v>3325</v>
      </c>
      <c r="B1662" s="10" t="s">
        <v>3326</v>
      </c>
      <c r="C1662" s="11">
        <v>1</v>
      </c>
      <c r="D1662" s="11">
        <v>62.92</v>
      </c>
      <c r="E1662" s="11">
        <f t="shared" si="76"/>
        <v>75.504000000000005</v>
      </c>
      <c r="F1662" s="11">
        <f t="shared" si="75"/>
        <v>62.92</v>
      </c>
      <c r="G1662" s="10"/>
      <c r="H1662" s="12">
        <f t="shared" si="77"/>
        <v>75.504000000000005</v>
      </c>
    </row>
    <row r="1663" spans="1:8" x14ac:dyDescent="0.25">
      <c r="A1663" s="10" t="s">
        <v>3327</v>
      </c>
      <c r="B1663" s="10" t="s">
        <v>3328</v>
      </c>
      <c r="C1663" s="11">
        <v>1</v>
      </c>
      <c r="D1663" s="11">
        <v>101.92</v>
      </c>
      <c r="E1663" s="11">
        <f t="shared" si="76"/>
        <v>122.304</v>
      </c>
      <c r="F1663" s="11">
        <f t="shared" si="75"/>
        <v>101.92</v>
      </c>
      <c r="G1663" s="10"/>
      <c r="H1663" s="12">
        <f t="shared" si="77"/>
        <v>122.304</v>
      </c>
    </row>
    <row r="1664" spans="1:8" x14ac:dyDescent="0.25">
      <c r="A1664" s="10" t="s">
        <v>3329</v>
      </c>
      <c r="B1664" s="10" t="s">
        <v>3330</v>
      </c>
      <c r="C1664" s="11">
        <v>1</v>
      </c>
      <c r="D1664" s="11">
        <v>174.72</v>
      </c>
      <c r="E1664" s="11">
        <f t="shared" si="76"/>
        <v>209.66399999999999</v>
      </c>
      <c r="F1664" s="11">
        <f t="shared" si="75"/>
        <v>174.72</v>
      </c>
      <c r="G1664" s="10"/>
      <c r="H1664" s="12">
        <f t="shared" si="77"/>
        <v>209.66399999999999</v>
      </c>
    </row>
    <row r="1665" spans="1:8" x14ac:dyDescent="0.25">
      <c r="A1665" s="10" t="s">
        <v>3331</v>
      </c>
      <c r="B1665" s="10" t="s">
        <v>3332</v>
      </c>
      <c r="C1665" s="11">
        <v>3</v>
      </c>
      <c r="D1665" s="11">
        <v>59.78</v>
      </c>
      <c r="E1665" s="11">
        <f t="shared" si="76"/>
        <v>71.736000000000004</v>
      </c>
      <c r="F1665" s="11">
        <f t="shared" si="75"/>
        <v>179.34</v>
      </c>
      <c r="G1665" s="10"/>
      <c r="H1665" s="12">
        <f t="shared" si="77"/>
        <v>215.20800000000003</v>
      </c>
    </row>
    <row r="1666" spans="1:8" x14ac:dyDescent="0.25">
      <c r="A1666" s="10" t="s">
        <v>3333</v>
      </c>
      <c r="B1666" s="10" t="s">
        <v>3334</v>
      </c>
      <c r="C1666" s="11">
        <v>6</v>
      </c>
      <c r="D1666" s="11">
        <v>154.96</v>
      </c>
      <c r="E1666" s="11">
        <f t="shared" si="76"/>
        <v>185.952</v>
      </c>
      <c r="F1666" s="11">
        <f t="shared" si="75"/>
        <v>929.76</v>
      </c>
      <c r="G1666" s="10"/>
      <c r="H1666" s="12">
        <f t="shared" si="77"/>
        <v>1115.712</v>
      </c>
    </row>
    <row r="1667" spans="1:8" x14ac:dyDescent="0.25">
      <c r="A1667" s="10" t="s">
        <v>3335</v>
      </c>
      <c r="B1667" s="10" t="s">
        <v>3336</v>
      </c>
      <c r="C1667" s="11">
        <v>1</v>
      </c>
      <c r="D1667" s="11">
        <v>112.44799999999999</v>
      </c>
      <c r="E1667" s="11">
        <f t="shared" si="76"/>
        <v>134.93759999999997</v>
      </c>
      <c r="F1667" s="11">
        <f t="shared" si="75"/>
        <v>112.44799999999999</v>
      </c>
      <c r="G1667" s="10"/>
      <c r="H1667" s="12">
        <f t="shared" si="77"/>
        <v>134.93759999999997</v>
      </c>
    </row>
    <row r="1668" spans="1:8" x14ac:dyDescent="0.25">
      <c r="A1668" s="10" t="s">
        <v>3337</v>
      </c>
      <c r="B1668" s="10" t="s">
        <v>3338</v>
      </c>
      <c r="C1668" s="11">
        <v>2</v>
      </c>
      <c r="D1668" s="11">
        <v>78.613</v>
      </c>
      <c r="E1668" s="11">
        <f t="shared" si="76"/>
        <v>94.335599999999999</v>
      </c>
      <c r="F1668" s="11">
        <f t="shared" ref="F1668:F1731" si="78">C1668*D1668</f>
        <v>157.226</v>
      </c>
      <c r="G1668" s="10"/>
      <c r="H1668" s="12">
        <f t="shared" si="77"/>
        <v>188.6712</v>
      </c>
    </row>
    <row r="1669" spans="1:8" x14ac:dyDescent="0.25">
      <c r="A1669" s="10" t="s">
        <v>3339</v>
      </c>
      <c r="B1669" s="10" t="s">
        <v>3340</v>
      </c>
      <c r="C1669" s="11">
        <v>1</v>
      </c>
      <c r="D1669" s="11">
        <v>110.24</v>
      </c>
      <c r="E1669" s="11">
        <f t="shared" ref="E1669:E1732" si="79">+D1669*1.2</f>
        <v>132.28799999999998</v>
      </c>
      <c r="F1669" s="11">
        <f t="shared" si="78"/>
        <v>110.24</v>
      </c>
      <c r="G1669" s="10"/>
      <c r="H1669" s="12">
        <f t="shared" ref="H1669:H1732" si="80">+C1669*E1669</f>
        <v>132.28799999999998</v>
      </c>
    </row>
    <row r="1670" spans="1:8" x14ac:dyDescent="0.25">
      <c r="A1670" s="10" t="s">
        <v>3341</v>
      </c>
      <c r="B1670" s="10" t="s">
        <v>3342</v>
      </c>
      <c r="C1670" s="11">
        <v>2</v>
      </c>
      <c r="D1670" s="11">
        <v>177.65100000000001</v>
      </c>
      <c r="E1670" s="11">
        <f t="shared" si="79"/>
        <v>213.18120000000002</v>
      </c>
      <c r="F1670" s="11">
        <f t="shared" si="78"/>
        <v>355.30200000000002</v>
      </c>
      <c r="G1670" s="10"/>
      <c r="H1670" s="12">
        <f t="shared" si="80"/>
        <v>426.36240000000004</v>
      </c>
    </row>
    <row r="1671" spans="1:8" x14ac:dyDescent="0.25">
      <c r="A1671" s="10" t="s">
        <v>3343</v>
      </c>
      <c r="B1671" s="10" t="s">
        <v>3344</v>
      </c>
      <c r="C1671" s="11">
        <v>1</v>
      </c>
      <c r="D1671" s="11">
        <v>250.70599999999999</v>
      </c>
      <c r="E1671" s="11">
        <f t="shared" si="79"/>
        <v>300.84719999999999</v>
      </c>
      <c r="F1671" s="11">
        <f t="shared" si="78"/>
        <v>250.70599999999999</v>
      </c>
      <c r="G1671" s="10"/>
      <c r="H1671" s="12">
        <f t="shared" si="80"/>
        <v>300.84719999999999</v>
      </c>
    </row>
    <row r="1672" spans="1:8" x14ac:dyDescent="0.25">
      <c r="A1672" s="10" t="s">
        <v>3345</v>
      </c>
      <c r="B1672" s="10" t="s">
        <v>3346</v>
      </c>
      <c r="C1672" s="11">
        <v>1</v>
      </c>
      <c r="D1672" s="11">
        <v>190.84</v>
      </c>
      <c r="E1672" s="11">
        <f t="shared" si="79"/>
        <v>229.00800000000001</v>
      </c>
      <c r="F1672" s="11">
        <f t="shared" si="78"/>
        <v>190.84</v>
      </c>
      <c r="G1672" s="10"/>
      <c r="H1672" s="12">
        <f t="shared" si="80"/>
        <v>229.00800000000001</v>
      </c>
    </row>
    <row r="1673" spans="1:8" x14ac:dyDescent="0.25">
      <c r="A1673" s="10" t="s">
        <v>3347</v>
      </c>
      <c r="B1673" s="10" t="s">
        <v>3348</v>
      </c>
      <c r="C1673" s="11">
        <v>1</v>
      </c>
      <c r="D1673" s="11">
        <v>0</v>
      </c>
      <c r="E1673" s="11">
        <f t="shared" si="79"/>
        <v>0</v>
      </c>
      <c r="F1673" s="11">
        <f t="shared" si="78"/>
        <v>0</v>
      </c>
      <c r="G1673" s="10"/>
      <c r="H1673" s="12">
        <f t="shared" si="80"/>
        <v>0</v>
      </c>
    </row>
    <row r="1674" spans="1:8" x14ac:dyDescent="0.25">
      <c r="A1674" s="10" t="s">
        <v>3349</v>
      </c>
      <c r="B1674" s="10" t="s">
        <v>3350</v>
      </c>
      <c r="C1674" s="11">
        <v>1</v>
      </c>
      <c r="D1674" s="11">
        <v>258.95999999999998</v>
      </c>
      <c r="E1674" s="11">
        <f t="shared" si="79"/>
        <v>310.75199999999995</v>
      </c>
      <c r="F1674" s="11">
        <f t="shared" si="78"/>
        <v>258.95999999999998</v>
      </c>
      <c r="G1674" s="10"/>
      <c r="H1674" s="12">
        <f t="shared" si="80"/>
        <v>310.75199999999995</v>
      </c>
    </row>
    <row r="1675" spans="1:8" x14ac:dyDescent="0.25">
      <c r="A1675" s="10" t="s">
        <v>3351</v>
      </c>
      <c r="B1675" s="10" t="s">
        <v>3352</v>
      </c>
      <c r="C1675" s="11">
        <v>1</v>
      </c>
      <c r="D1675" s="11">
        <v>194.48</v>
      </c>
      <c r="E1675" s="11">
        <f t="shared" si="79"/>
        <v>233.37599999999998</v>
      </c>
      <c r="F1675" s="11">
        <f t="shared" si="78"/>
        <v>194.48</v>
      </c>
      <c r="G1675" s="10"/>
      <c r="H1675" s="12">
        <f t="shared" si="80"/>
        <v>233.37599999999998</v>
      </c>
    </row>
    <row r="1676" spans="1:8" x14ac:dyDescent="0.25">
      <c r="A1676" s="10" t="s">
        <v>3353</v>
      </c>
      <c r="B1676" s="10" t="s">
        <v>3354</v>
      </c>
      <c r="C1676" s="11">
        <v>1</v>
      </c>
      <c r="D1676" s="11">
        <v>246.48</v>
      </c>
      <c r="E1676" s="11">
        <f t="shared" si="79"/>
        <v>295.77599999999995</v>
      </c>
      <c r="F1676" s="11">
        <f t="shared" si="78"/>
        <v>246.48</v>
      </c>
      <c r="G1676" s="10"/>
      <c r="H1676" s="12">
        <f t="shared" si="80"/>
        <v>295.77599999999995</v>
      </c>
    </row>
    <row r="1677" spans="1:8" x14ac:dyDescent="0.25">
      <c r="A1677" s="10" t="s">
        <v>3355</v>
      </c>
      <c r="B1677" s="10" t="s">
        <v>3356</v>
      </c>
      <c r="C1677" s="11">
        <v>1</v>
      </c>
      <c r="D1677" s="11">
        <v>274.56</v>
      </c>
      <c r="E1677" s="11">
        <f t="shared" si="79"/>
        <v>329.47199999999998</v>
      </c>
      <c r="F1677" s="11">
        <f t="shared" si="78"/>
        <v>274.56</v>
      </c>
      <c r="G1677" s="10"/>
      <c r="H1677" s="12">
        <f t="shared" si="80"/>
        <v>329.47199999999998</v>
      </c>
    </row>
    <row r="1678" spans="1:8" x14ac:dyDescent="0.25">
      <c r="A1678" s="10" t="s">
        <v>3357</v>
      </c>
      <c r="B1678" s="10" t="s">
        <v>3358</v>
      </c>
      <c r="C1678" s="11">
        <v>1</v>
      </c>
      <c r="D1678" s="11">
        <v>0</v>
      </c>
      <c r="E1678" s="11">
        <f t="shared" si="79"/>
        <v>0</v>
      </c>
      <c r="F1678" s="11">
        <f t="shared" si="78"/>
        <v>0</v>
      </c>
      <c r="G1678" s="10"/>
      <c r="H1678" s="12">
        <f t="shared" si="80"/>
        <v>0</v>
      </c>
    </row>
    <row r="1679" spans="1:8" x14ac:dyDescent="0.25">
      <c r="A1679" s="10" t="s">
        <v>3359</v>
      </c>
      <c r="B1679" s="10" t="s">
        <v>3360</v>
      </c>
      <c r="C1679" s="11">
        <v>1</v>
      </c>
      <c r="D1679" s="11">
        <v>147.16</v>
      </c>
      <c r="E1679" s="11">
        <f t="shared" si="79"/>
        <v>176.59199999999998</v>
      </c>
      <c r="F1679" s="11">
        <f t="shared" si="78"/>
        <v>147.16</v>
      </c>
      <c r="G1679" s="10"/>
      <c r="H1679" s="12">
        <f t="shared" si="80"/>
        <v>176.59199999999998</v>
      </c>
    </row>
    <row r="1680" spans="1:8" x14ac:dyDescent="0.25">
      <c r="A1680" s="10" t="s">
        <v>3361</v>
      </c>
      <c r="B1680" s="10" t="s">
        <v>3362</v>
      </c>
      <c r="C1680" s="11">
        <v>1</v>
      </c>
      <c r="D1680" s="11">
        <v>42.12</v>
      </c>
      <c r="E1680" s="11">
        <f t="shared" si="79"/>
        <v>50.543999999999997</v>
      </c>
      <c r="F1680" s="11">
        <f t="shared" si="78"/>
        <v>42.12</v>
      </c>
      <c r="G1680" s="10"/>
      <c r="H1680" s="12">
        <f t="shared" si="80"/>
        <v>50.543999999999997</v>
      </c>
    </row>
    <row r="1681" spans="1:8" x14ac:dyDescent="0.25">
      <c r="A1681" s="10" t="s">
        <v>3363</v>
      </c>
      <c r="B1681" s="10" t="s">
        <v>3364</v>
      </c>
      <c r="C1681" s="11">
        <v>2</v>
      </c>
      <c r="D1681" s="11">
        <v>66.040000000000006</v>
      </c>
      <c r="E1681" s="11">
        <f t="shared" si="79"/>
        <v>79.248000000000005</v>
      </c>
      <c r="F1681" s="11">
        <f t="shared" si="78"/>
        <v>132.08000000000001</v>
      </c>
      <c r="G1681" s="10"/>
      <c r="H1681" s="12">
        <f t="shared" si="80"/>
        <v>158.49600000000001</v>
      </c>
    </row>
    <row r="1682" spans="1:8" x14ac:dyDescent="0.25">
      <c r="A1682" s="10" t="s">
        <v>3365</v>
      </c>
      <c r="B1682" s="10" t="s">
        <v>3366</v>
      </c>
      <c r="C1682" s="11">
        <v>1</v>
      </c>
      <c r="D1682" s="11">
        <v>68.12</v>
      </c>
      <c r="E1682" s="11">
        <f t="shared" si="79"/>
        <v>81.744</v>
      </c>
      <c r="F1682" s="11">
        <f t="shared" si="78"/>
        <v>68.12</v>
      </c>
      <c r="G1682" s="10"/>
      <c r="H1682" s="12">
        <f t="shared" si="80"/>
        <v>81.744</v>
      </c>
    </row>
    <row r="1683" spans="1:8" x14ac:dyDescent="0.25">
      <c r="A1683" s="10" t="s">
        <v>3367</v>
      </c>
      <c r="B1683" s="10" t="s">
        <v>3368</v>
      </c>
      <c r="C1683" s="11">
        <v>1</v>
      </c>
      <c r="D1683" s="11">
        <v>67.599999999999994</v>
      </c>
      <c r="E1683" s="11">
        <f t="shared" si="79"/>
        <v>81.11999999999999</v>
      </c>
      <c r="F1683" s="11">
        <f t="shared" si="78"/>
        <v>67.599999999999994</v>
      </c>
      <c r="G1683" s="10"/>
      <c r="H1683" s="12">
        <f t="shared" si="80"/>
        <v>81.11999999999999</v>
      </c>
    </row>
    <row r="1684" spans="1:8" x14ac:dyDescent="0.25">
      <c r="A1684" s="10" t="s">
        <v>3369</v>
      </c>
      <c r="B1684" s="10" t="s">
        <v>3370</v>
      </c>
      <c r="C1684" s="11">
        <v>1</v>
      </c>
      <c r="D1684" s="11">
        <v>68.12</v>
      </c>
      <c r="E1684" s="11">
        <f t="shared" si="79"/>
        <v>81.744</v>
      </c>
      <c r="F1684" s="11">
        <f t="shared" si="78"/>
        <v>68.12</v>
      </c>
      <c r="G1684" s="10"/>
      <c r="H1684" s="12">
        <f t="shared" si="80"/>
        <v>81.744</v>
      </c>
    </row>
    <row r="1685" spans="1:8" x14ac:dyDescent="0.25">
      <c r="A1685" s="10" t="s">
        <v>3371</v>
      </c>
      <c r="B1685" s="10" t="s">
        <v>3372</v>
      </c>
      <c r="C1685" s="11">
        <v>2</v>
      </c>
      <c r="D1685" s="11">
        <v>19.11</v>
      </c>
      <c r="E1685" s="11">
        <f t="shared" si="79"/>
        <v>22.931999999999999</v>
      </c>
      <c r="F1685" s="11">
        <f t="shared" si="78"/>
        <v>38.22</v>
      </c>
      <c r="G1685" s="10"/>
      <c r="H1685" s="12">
        <f t="shared" si="80"/>
        <v>45.863999999999997</v>
      </c>
    </row>
    <row r="1686" spans="1:8" x14ac:dyDescent="0.25">
      <c r="A1686" s="10" t="s">
        <v>3373</v>
      </c>
      <c r="B1686" s="10" t="s">
        <v>3374</v>
      </c>
      <c r="C1686" s="11">
        <v>4</v>
      </c>
      <c r="D1686" s="11">
        <v>64</v>
      </c>
      <c r="E1686" s="11">
        <f t="shared" si="79"/>
        <v>76.8</v>
      </c>
      <c r="F1686" s="11">
        <f t="shared" si="78"/>
        <v>256</v>
      </c>
      <c r="G1686" s="10"/>
      <c r="H1686" s="12">
        <f t="shared" si="80"/>
        <v>307.2</v>
      </c>
    </row>
    <row r="1687" spans="1:8" x14ac:dyDescent="0.25">
      <c r="A1687" s="10" t="s">
        <v>3375</v>
      </c>
      <c r="B1687" s="10" t="s">
        <v>3376</v>
      </c>
      <c r="C1687" s="11">
        <v>10</v>
      </c>
      <c r="D1687" s="11">
        <v>58</v>
      </c>
      <c r="E1687" s="11">
        <f t="shared" si="79"/>
        <v>69.599999999999994</v>
      </c>
      <c r="F1687" s="11">
        <f t="shared" si="78"/>
        <v>580</v>
      </c>
      <c r="G1687" s="10"/>
      <c r="H1687" s="12">
        <f t="shared" si="80"/>
        <v>696</v>
      </c>
    </row>
    <row r="1688" spans="1:8" x14ac:dyDescent="0.25">
      <c r="A1688" s="10" t="s">
        <v>3377</v>
      </c>
      <c r="B1688" s="10" t="s">
        <v>3378</v>
      </c>
      <c r="C1688" s="11">
        <v>1</v>
      </c>
      <c r="D1688" s="11">
        <v>42.12</v>
      </c>
      <c r="E1688" s="11">
        <f t="shared" si="79"/>
        <v>50.543999999999997</v>
      </c>
      <c r="F1688" s="11">
        <f t="shared" si="78"/>
        <v>42.12</v>
      </c>
      <c r="G1688" s="10"/>
      <c r="H1688" s="12">
        <f t="shared" si="80"/>
        <v>50.543999999999997</v>
      </c>
    </row>
    <row r="1689" spans="1:8" x14ac:dyDescent="0.25">
      <c r="A1689" s="10" t="s">
        <v>3379</v>
      </c>
      <c r="B1689" s="10" t="s">
        <v>3380</v>
      </c>
      <c r="C1689" s="11">
        <v>1</v>
      </c>
      <c r="D1689" s="11">
        <v>62.92</v>
      </c>
      <c r="E1689" s="11">
        <f t="shared" si="79"/>
        <v>75.504000000000005</v>
      </c>
      <c r="F1689" s="11">
        <f t="shared" si="78"/>
        <v>62.92</v>
      </c>
      <c r="G1689" s="10"/>
      <c r="H1689" s="12">
        <f t="shared" si="80"/>
        <v>75.504000000000005</v>
      </c>
    </row>
    <row r="1690" spans="1:8" x14ac:dyDescent="0.25">
      <c r="A1690" s="10" t="s">
        <v>3381</v>
      </c>
      <c r="B1690" s="10" t="s">
        <v>3382</v>
      </c>
      <c r="C1690" s="11">
        <v>1</v>
      </c>
      <c r="D1690" s="11">
        <v>42.12</v>
      </c>
      <c r="E1690" s="11">
        <f t="shared" si="79"/>
        <v>50.543999999999997</v>
      </c>
      <c r="F1690" s="11">
        <f t="shared" si="78"/>
        <v>42.12</v>
      </c>
      <c r="G1690" s="10"/>
      <c r="H1690" s="12">
        <f t="shared" si="80"/>
        <v>50.543999999999997</v>
      </c>
    </row>
    <row r="1691" spans="1:8" x14ac:dyDescent="0.25">
      <c r="A1691" s="10" t="s">
        <v>3383</v>
      </c>
      <c r="B1691" s="10" t="s">
        <v>3384</v>
      </c>
      <c r="C1691" s="11">
        <v>1</v>
      </c>
      <c r="D1691" s="11">
        <v>45.24</v>
      </c>
      <c r="E1691" s="11">
        <f t="shared" si="79"/>
        <v>54.288000000000004</v>
      </c>
      <c r="F1691" s="11">
        <f t="shared" si="78"/>
        <v>45.24</v>
      </c>
      <c r="G1691" s="10"/>
      <c r="H1691" s="12">
        <f t="shared" si="80"/>
        <v>54.288000000000004</v>
      </c>
    </row>
    <row r="1692" spans="1:8" x14ac:dyDescent="0.25">
      <c r="A1692" s="10" t="s">
        <v>3385</v>
      </c>
      <c r="B1692" s="10" t="s">
        <v>3386</v>
      </c>
      <c r="C1692" s="11">
        <v>1</v>
      </c>
      <c r="D1692" s="11">
        <v>81.12</v>
      </c>
      <c r="E1692" s="11">
        <f t="shared" si="79"/>
        <v>97.344000000000008</v>
      </c>
      <c r="F1692" s="11">
        <f t="shared" si="78"/>
        <v>81.12</v>
      </c>
      <c r="G1692" s="10"/>
      <c r="H1692" s="12">
        <f t="shared" si="80"/>
        <v>97.344000000000008</v>
      </c>
    </row>
    <row r="1693" spans="1:8" x14ac:dyDescent="0.25">
      <c r="A1693" s="10" t="s">
        <v>3387</v>
      </c>
      <c r="B1693" s="10" t="s">
        <v>3388</v>
      </c>
      <c r="C1693" s="11">
        <v>1</v>
      </c>
      <c r="D1693" s="11">
        <v>74.88</v>
      </c>
      <c r="E1693" s="11">
        <f t="shared" si="79"/>
        <v>89.855999999999995</v>
      </c>
      <c r="F1693" s="11">
        <f t="shared" si="78"/>
        <v>74.88</v>
      </c>
      <c r="G1693" s="10"/>
      <c r="H1693" s="12">
        <f t="shared" si="80"/>
        <v>89.855999999999995</v>
      </c>
    </row>
    <row r="1694" spans="1:8" x14ac:dyDescent="0.25">
      <c r="A1694" s="10" t="s">
        <v>3389</v>
      </c>
      <c r="B1694" s="10" t="s">
        <v>3390</v>
      </c>
      <c r="C1694" s="11">
        <v>2</v>
      </c>
      <c r="D1694" s="11">
        <v>64.48</v>
      </c>
      <c r="E1694" s="11">
        <f t="shared" si="79"/>
        <v>77.376000000000005</v>
      </c>
      <c r="F1694" s="11">
        <f t="shared" si="78"/>
        <v>128.96</v>
      </c>
      <c r="G1694" s="10"/>
      <c r="H1694" s="12">
        <f t="shared" si="80"/>
        <v>154.75200000000001</v>
      </c>
    </row>
    <row r="1695" spans="1:8" x14ac:dyDescent="0.25">
      <c r="A1695" s="10" t="s">
        <v>3391</v>
      </c>
      <c r="B1695" s="10" t="s">
        <v>3392</v>
      </c>
      <c r="C1695" s="11">
        <v>1</v>
      </c>
      <c r="D1695" s="11">
        <v>59.28</v>
      </c>
      <c r="E1695" s="11">
        <f t="shared" si="79"/>
        <v>71.135999999999996</v>
      </c>
      <c r="F1695" s="11">
        <f t="shared" si="78"/>
        <v>59.28</v>
      </c>
      <c r="G1695" s="10"/>
      <c r="H1695" s="12">
        <f t="shared" si="80"/>
        <v>71.135999999999996</v>
      </c>
    </row>
    <row r="1696" spans="1:8" x14ac:dyDescent="0.25">
      <c r="A1696" s="10" t="s">
        <v>3393</v>
      </c>
      <c r="B1696" s="10" t="s">
        <v>3394</v>
      </c>
      <c r="C1696" s="11">
        <v>2</v>
      </c>
      <c r="D1696" s="11">
        <v>76.44</v>
      </c>
      <c r="E1696" s="11">
        <f t="shared" si="79"/>
        <v>91.727999999999994</v>
      </c>
      <c r="F1696" s="11">
        <f t="shared" si="78"/>
        <v>152.88</v>
      </c>
      <c r="G1696" s="10"/>
      <c r="H1696" s="12">
        <f t="shared" si="80"/>
        <v>183.45599999999999</v>
      </c>
    </row>
    <row r="1697" spans="1:8" x14ac:dyDescent="0.25">
      <c r="A1697" s="10" t="s">
        <v>3395</v>
      </c>
      <c r="B1697" s="10" t="s">
        <v>3396</v>
      </c>
      <c r="C1697" s="11">
        <v>1</v>
      </c>
      <c r="D1697" s="11">
        <v>95.49</v>
      </c>
      <c r="E1697" s="11">
        <f t="shared" si="79"/>
        <v>114.58799999999999</v>
      </c>
      <c r="F1697" s="11">
        <f t="shared" si="78"/>
        <v>95.49</v>
      </c>
      <c r="G1697" s="10"/>
      <c r="H1697" s="12">
        <f t="shared" si="80"/>
        <v>114.58799999999999</v>
      </c>
    </row>
    <row r="1698" spans="1:8" x14ac:dyDescent="0.25">
      <c r="A1698" s="10" t="s">
        <v>3397</v>
      </c>
      <c r="B1698" s="10" t="s">
        <v>3398</v>
      </c>
      <c r="C1698" s="11">
        <v>1</v>
      </c>
      <c r="D1698" s="11">
        <v>67.08</v>
      </c>
      <c r="E1698" s="11">
        <f t="shared" si="79"/>
        <v>80.495999999999995</v>
      </c>
      <c r="F1698" s="11">
        <f t="shared" si="78"/>
        <v>67.08</v>
      </c>
      <c r="G1698" s="10"/>
      <c r="H1698" s="12">
        <f t="shared" si="80"/>
        <v>80.495999999999995</v>
      </c>
    </row>
    <row r="1699" spans="1:8" x14ac:dyDescent="0.25">
      <c r="A1699" s="10" t="s">
        <v>3399</v>
      </c>
      <c r="B1699" s="10" t="s">
        <v>3400</v>
      </c>
      <c r="C1699" s="11">
        <v>3</v>
      </c>
      <c r="D1699" s="11">
        <v>43.207000000000001</v>
      </c>
      <c r="E1699" s="11">
        <f t="shared" si="79"/>
        <v>51.848399999999998</v>
      </c>
      <c r="F1699" s="11">
        <f t="shared" si="78"/>
        <v>129.62100000000001</v>
      </c>
      <c r="G1699" s="10"/>
      <c r="H1699" s="12">
        <f t="shared" si="80"/>
        <v>155.54519999999999</v>
      </c>
    </row>
    <row r="1700" spans="1:8" x14ac:dyDescent="0.25">
      <c r="A1700" s="10" t="s">
        <v>3401</v>
      </c>
      <c r="B1700" s="10" t="s">
        <v>3402</v>
      </c>
      <c r="C1700" s="11">
        <v>3</v>
      </c>
      <c r="D1700" s="11">
        <v>63.6</v>
      </c>
      <c r="E1700" s="11">
        <f t="shared" si="79"/>
        <v>76.319999999999993</v>
      </c>
      <c r="F1700" s="11">
        <f t="shared" si="78"/>
        <v>190.8</v>
      </c>
      <c r="G1700" s="10"/>
      <c r="H1700" s="12">
        <f t="shared" si="80"/>
        <v>228.95999999999998</v>
      </c>
    </row>
    <row r="1701" spans="1:8" x14ac:dyDescent="0.25">
      <c r="A1701" s="10" t="s">
        <v>3403</v>
      </c>
      <c r="B1701" s="10" t="s">
        <v>3404</v>
      </c>
      <c r="C1701" s="11">
        <v>1</v>
      </c>
      <c r="D1701" s="11">
        <v>69.680000000000007</v>
      </c>
      <c r="E1701" s="11">
        <f t="shared" si="79"/>
        <v>83.616</v>
      </c>
      <c r="F1701" s="11">
        <f t="shared" si="78"/>
        <v>69.680000000000007</v>
      </c>
      <c r="G1701" s="10"/>
      <c r="H1701" s="12">
        <f t="shared" si="80"/>
        <v>83.616</v>
      </c>
    </row>
    <row r="1702" spans="1:8" x14ac:dyDescent="0.25">
      <c r="A1702" s="10" t="s">
        <v>3405</v>
      </c>
      <c r="B1702" s="10" t="s">
        <v>3406</v>
      </c>
      <c r="C1702" s="11">
        <v>4</v>
      </c>
      <c r="D1702" s="11">
        <v>52.69</v>
      </c>
      <c r="E1702" s="11">
        <f t="shared" si="79"/>
        <v>63.227999999999994</v>
      </c>
      <c r="F1702" s="11">
        <f t="shared" si="78"/>
        <v>210.76</v>
      </c>
      <c r="G1702" s="10"/>
      <c r="H1702" s="12">
        <f t="shared" si="80"/>
        <v>252.91199999999998</v>
      </c>
    </row>
    <row r="1703" spans="1:8" x14ac:dyDescent="0.25">
      <c r="A1703" s="10" t="s">
        <v>3407</v>
      </c>
      <c r="B1703" s="10" t="s">
        <v>3408</v>
      </c>
      <c r="C1703" s="11">
        <v>1</v>
      </c>
      <c r="D1703" s="11">
        <v>88.92</v>
      </c>
      <c r="E1703" s="11">
        <f t="shared" si="79"/>
        <v>106.70399999999999</v>
      </c>
      <c r="F1703" s="11">
        <f t="shared" si="78"/>
        <v>88.92</v>
      </c>
      <c r="G1703" s="10"/>
      <c r="H1703" s="12">
        <f t="shared" si="80"/>
        <v>106.70399999999999</v>
      </c>
    </row>
    <row r="1704" spans="1:8" x14ac:dyDescent="0.25">
      <c r="A1704" s="10" t="s">
        <v>3409</v>
      </c>
      <c r="B1704" s="10" t="s">
        <v>3410</v>
      </c>
      <c r="C1704" s="11">
        <v>2</v>
      </c>
      <c r="D1704" s="11">
        <v>61.36</v>
      </c>
      <c r="E1704" s="11">
        <f t="shared" si="79"/>
        <v>73.631999999999991</v>
      </c>
      <c r="F1704" s="11">
        <f t="shared" si="78"/>
        <v>122.72</v>
      </c>
      <c r="G1704" s="10"/>
      <c r="H1704" s="12">
        <f t="shared" si="80"/>
        <v>147.26399999999998</v>
      </c>
    </row>
    <row r="1705" spans="1:8" x14ac:dyDescent="0.25">
      <c r="A1705" s="10" t="s">
        <v>3411</v>
      </c>
      <c r="B1705" s="10" t="s">
        <v>3412</v>
      </c>
      <c r="C1705" s="11">
        <v>1</v>
      </c>
      <c r="D1705" s="11">
        <v>57.72</v>
      </c>
      <c r="E1705" s="11">
        <f t="shared" si="79"/>
        <v>69.263999999999996</v>
      </c>
      <c r="F1705" s="11">
        <f t="shared" si="78"/>
        <v>57.72</v>
      </c>
      <c r="G1705" s="10"/>
      <c r="H1705" s="12">
        <f t="shared" si="80"/>
        <v>69.263999999999996</v>
      </c>
    </row>
    <row r="1706" spans="1:8" x14ac:dyDescent="0.25">
      <c r="A1706" s="10" t="s">
        <v>3413</v>
      </c>
      <c r="B1706" s="10" t="s">
        <v>3414</v>
      </c>
      <c r="C1706" s="11">
        <v>4</v>
      </c>
      <c r="D1706" s="11">
        <v>0</v>
      </c>
      <c r="E1706" s="11">
        <f t="shared" si="79"/>
        <v>0</v>
      </c>
      <c r="F1706" s="11">
        <f t="shared" si="78"/>
        <v>0</v>
      </c>
      <c r="G1706" s="10"/>
      <c r="H1706" s="12">
        <f t="shared" si="80"/>
        <v>0</v>
      </c>
    </row>
    <row r="1707" spans="1:8" x14ac:dyDescent="0.25">
      <c r="A1707" s="10" t="s">
        <v>3415</v>
      </c>
      <c r="B1707" s="10" t="s">
        <v>3416</v>
      </c>
      <c r="C1707" s="11">
        <v>4</v>
      </c>
      <c r="D1707" s="11">
        <v>44.42</v>
      </c>
      <c r="E1707" s="11">
        <f t="shared" si="79"/>
        <v>53.304000000000002</v>
      </c>
      <c r="F1707" s="11">
        <f t="shared" si="78"/>
        <v>177.68</v>
      </c>
      <c r="G1707" s="10"/>
      <c r="H1707" s="12">
        <f t="shared" si="80"/>
        <v>213.21600000000001</v>
      </c>
    </row>
    <row r="1708" spans="1:8" x14ac:dyDescent="0.25">
      <c r="A1708" s="10" t="s">
        <v>3417</v>
      </c>
      <c r="B1708" s="10" t="s">
        <v>3418</v>
      </c>
      <c r="C1708" s="11">
        <v>1</v>
      </c>
      <c r="D1708" s="11">
        <v>56.73</v>
      </c>
      <c r="E1708" s="11">
        <f t="shared" si="79"/>
        <v>68.075999999999993</v>
      </c>
      <c r="F1708" s="11">
        <f t="shared" si="78"/>
        <v>56.73</v>
      </c>
      <c r="G1708" s="10"/>
      <c r="H1708" s="12">
        <f t="shared" si="80"/>
        <v>68.075999999999993</v>
      </c>
    </row>
    <row r="1709" spans="1:8" x14ac:dyDescent="0.25">
      <c r="A1709" s="10" t="s">
        <v>3419</v>
      </c>
      <c r="B1709" s="10" t="s">
        <v>3420</v>
      </c>
      <c r="C1709" s="11">
        <v>1</v>
      </c>
      <c r="D1709" s="11">
        <v>99.32</v>
      </c>
      <c r="E1709" s="11">
        <f t="shared" si="79"/>
        <v>119.18399999999998</v>
      </c>
      <c r="F1709" s="11">
        <f t="shared" si="78"/>
        <v>99.32</v>
      </c>
      <c r="G1709" s="10"/>
      <c r="H1709" s="12">
        <f t="shared" si="80"/>
        <v>119.18399999999998</v>
      </c>
    </row>
    <row r="1710" spans="1:8" x14ac:dyDescent="0.25">
      <c r="A1710" s="10" t="s">
        <v>3421</v>
      </c>
      <c r="B1710" s="10" t="s">
        <v>3422</v>
      </c>
      <c r="C1710" s="11">
        <v>1</v>
      </c>
      <c r="D1710" s="11">
        <v>99.32</v>
      </c>
      <c r="E1710" s="11">
        <f t="shared" si="79"/>
        <v>119.18399999999998</v>
      </c>
      <c r="F1710" s="11">
        <f t="shared" si="78"/>
        <v>99.32</v>
      </c>
      <c r="G1710" s="10"/>
      <c r="H1710" s="12">
        <f t="shared" si="80"/>
        <v>119.18399999999998</v>
      </c>
    </row>
    <row r="1711" spans="1:8" x14ac:dyDescent="0.25">
      <c r="A1711" s="10" t="s">
        <v>3423</v>
      </c>
      <c r="B1711" s="10" t="s">
        <v>3424</v>
      </c>
      <c r="C1711" s="11">
        <v>1</v>
      </c>
      <c r="D1711" s="11">
        <v>102.44</v>
      </c>
      <c r="E1711" s="11">
        <f t="shared" si="79"/>
        <v>122.928</v>
      </c>
      <c r="F1711" s="11">
        <f t="shared" si="78"/>
        <v>102.44</v>
      </c>
      <c r="G1711" s="10"/>
      <c r="H1711" s="12">
        <f t="shared" si="80"/>
        <v>122.928</v>
      </c>
    </row>
    <row r="1712" spans="1:8" x14ac:dyDescent="0.25">
      <c r="A1712" s="10" t="s">
        <v>3425</v>
      </c>
      <c r="B1712" s="10" t="s">
        <v>3426</v>
      </c>
      <c r="C1712" s="11">
        <v>2</v>
      </c>
      <c r="D1712" s="11">
        <v>79.56</v>
      </c>
      <c r="E1712" s="11">
        <f t="shared" si="79"/>
        <v>95.471999999999994</v>
      </c>
      <c r="F1712" s="11">
        <f t="shared" si="78"/>
        <v>159.12</v>
      </c>
      <c r="G1712" s="10"/>
      <c r="H1712" s="12">
        <f t="shared" si="80"/>
        <v>190.94399999999999</v>
      </c>
    </row>
    <row r="1713" spans="1:8" x14ac:dyDescent="0.25">
      <c r="A1713" s="10" t="s">
        <v>3427</v>
      </c>
      <c r="B1713" s="10" t="s">
        <v>3428</v>
      </c>
      <c r="C1713" s="11">
        <v>1</v>
      </c>
      <c r="D1713" s="11">
        <v>103.48</v>
      </c>
      <c r="E1713" s="11">
        <f t="shared" si="79"/>
        <v>124.176</v>
      </c>
      <c r="F1713" s="11">
        <f t="shared" si="78"/>
        <v>103.48</v>
      </c>
      <c r="G1713" s="10"/>
      <c r="H1713" s="12">
        <f t="shared" si="80"/>
        <v>124.176</v>
      </c>
    </row>
    <row r="1714" spans="1:8" x14ac:dyDescent="0.25">
      <c r="A1714" s="10" t="s">
        <v>3429</v>
      </c>
      <c r="B1714" s="10" t="s">
        <v>3430</v>
      </c>
      <c r="C1714" s="11">
        <v>2</v>
      </c>
      <c r="D1714" s="11">
        <v>74.36</v>
      </c>
      <c r="E1714" s="11">
        <f t="shared" si="79"/>
        <v>89.231999999999999</v>
      </c>
      <c r="F1714" s="11">
        <f t="shared" si="78"/>
        <v>148.72</v>
      </c>
      <c r="G1714" s="10"/>
      <c r="H1714" s="12">
        <f t="shared" si="80"/>
        <v>178.464</v>
      </c>
    </row>
    <row r="1715" spans="1:8" x14ac:dyDescent="0.25">
      <c r="A1715" s="10" t="s">
        <v>3431</v>
      </c>
      <c r="B1715" s="10" t="s">
        <v>3432</v>
      </c>
      <c r="C1715" s="11">
        <v>1</v>
      </c>
      <c r="D1715" s="11">
        <v>97.24</v>
      </c>
      <c r="E1715" s="11">
        <f t="shared" si="79"/>
        <v>116.68799999999999</v>
      </c>
      <c r="F1715" s="11">
        <f t="shared" si="78"/>
        <v>97.24</v>
      </c>
      <c r="G1715" s="10"/>
      <c r="H1715" s="12">
        <f t="shared" si="80"/>
        <v>116.68799999999999</v>
      </c>
    </row>
    <row r="1716" spans="1:8" x14ac:dyDescent="0.25">
      <c r="A1716" s="10" t="s">
        <v>3433</v>
      </c>
      <c r="B1716" s="10" t="s">
        <v>3434</v>
      </c>
      <c r="C1716" s="11">
        <v>1</v>
      </c>
      <c r="D1716" s="11">
        <v>87.88</v>
      </c>
      <c r="E1716" s="11">
        <f t="shared" si="79"/>
        <v>105.45599999999999</v>
      </c>
      <c r="F1716" s="11">
        <f t="shared" si="78"/>
        <v>87.88</v>
      </c>
      <c r="G1716" s="10"/>
      <c r="H1716" s="12">
        <f t="shared" si="80"/>
        <v>105.45599999999999</v>
      </c>
    </row>
    <row r="1717" spans="1:8" x14ac:dyDescent="0.25">
      <c r="A1717" s="10" t="s">
        <v>3435</v>
      </c>
      <c r="B1717" s="10" t="s">
        <v>3436</v>
      </c>
      <c r="C1717" s="11">
        <v>1</v>
      </c>
      <c r="D1717" s="11">
        <v>56.817</v>
      </c>
      <c r="E1717" s="11">
        <f t="shared" si="79"/>
        <v>68.180399999999992</v>
      </c>
      <c r="F1717" s="11">
        <f t="shared" si="78"/>
        <v>56.817</v>
      </c>
      <c r="G1717" s="10"/>
      <c r="H1717" s="12">
        <f t="shared" si="80"/>
        <v>68.180399999999992</v>
      </c>
    </row>
    <row r="1718" spans="1:8" x14ac:dyDescent="0.25">
      <c r="A1718" s="10" t="s">
        <v>3437</v>
      </c>
      <c r="B1718" s="10" t="s">
        <v>3438</v>
      </c>
      <c r="C1718" s="11">
        <v>1</v>
      </c>
      <c r="D1718" s="11">
        <v>83.72</v>
      </c>
      <c r="E1718" s="11">
        <f t="shared" si="79"/>
        <v>100.464</v>
      </c>
      <c r="F1718" s="11">
        <f t="shared" si="78"/>
        <v>83.72</v>
      </c>
      <c r="G1718" s="10"/>
      <c r="H1718" s="12">
        <f t="shared" si="80"/>
        <v>100.464</v>
      </c>
    </row>
    <row r="1719" spans="1:8" x14ac:dyDescent="0.25">
      <c r="A1719" s="10" t="s">
        <v>3439</v>
      </c>
      <c r="B1719" s="10" t="s">
        <v>3440</v>
      </c>
      <c r="C1719" s="11">
        <v>1</v>
      </c>
      <c r="D1719" s="11">
        <v>287.04000000000002</v>
      </c>
      <c r="E1719" s="11">
        <f t="shared" si="79"/>
        <v>344.44800000000004</v>
      </c>
      <c r="F1719" s="11">
        <f t="shared" si="78"/>
        <v>287.04000000000002</v>
      </c>
      <c r="G1719" s="10"/>
      <c r="H1719" s="12">
        <f t="shared" si="80"/>
        <v>344.44800000000004</v>
      </c>
    </row>
    <row r="1720" spans="1:8" x14ac:dyDescent="0.25">
      <c r="A1720" s="10" t="s">
        <v>3441</v>
      </c>
      <c r="B1720" s="10" t="s">
        <v>3442</v>
      </c>
      <c r="C1720" s="11">
        <v>1</v>
      </c>
      <c r="D1720" s="11">
        <v>113.88</v>
      </c>
      <c r="E1720" s="11">
        <f t="shared" si="79"/>
        <v>136.65599999999998</v>
      </c>
      <c r="F1720" s="11">
        <f t="shared" si="78"/>
        <v>113.88</v>
      </c>
      <c r="G1720" s="10"/>
      <c r="H1720" s="12">
        <f t="shared" si="80"/>
        <v>136.65599999999998</v>
      </c>
    </row>
    <row r="1721" spans="1:8" x14ac:dyDescent="0.25">
      <c r="A1721" s="10" t="s">
        <v>3443</v>
      </c>
      <c r="B1721" s="10" t="s">
        <v>3444</v>
      </c>
      <c r="C1721" s="11">
        <v>1</v>
      </c>
      <c r="D1721" s="11">
        <v>122.2</v>
      </c>
      <c r="E1721" s="11">
        <f t="shared" si="79"/>
        <v>146.63999999999999</v>
      </c>
      <c r="F1721" s="11">
        <f t="shared" si="78"/>
        <v>122.2</v>
      </c>
      <c r="G1721" s="10"/>
      <c r="H1721" s="12">
        <f t="shared" si="80"/>
        <v>146.63999999999999</v>
      </c>
    </row>
    <row r="1722" spans="1:8" x14ac:dyDescent="0.25">
      <c r="A1722" s="10" t="s">
        <v>3445</v>
      </c>
      <c r="B1722" s="10" t="s">
        <v>3446</v>
      </c>
      <c r="C1722" s="11">
        <v>1</v>
      </c>
      <c r="D1722" s="11">
        <v>211.64</v>
      </c>
      <c r="E1722" s="11">
        <f t="shared" si="79"/>
        <v>253.96799999999996</v>
      </c>
      <c r="F1722" s="11">
        <f t="shared" si="78"/>
        <v>211.64</v>
      </c>
      <c r="G1722" s="10"/>
      <c r="H1722" s="12">
        <f t="shared" si="80"/>
        <v>253.96799999999996</v>
      </c>
    </row>
    <row r="1723" spans="1:8" x14ac:dyDescent="0.25">
      <c r="A1723" s="10" t="s">
        <v>3447</v>
      </c>
      <c r="B1723" s="10" t="s">
        <v>3448</v>
      </c>
      <c r="C1723" s="11">
        <v>1</v>
      </c>
      <c r="D1723" s="11">
        <v>97.33</v>
      </c>
      <c r="E1723" s="11">
        <f t="shared" si="79"/>
        <v>116.79599999999999</v>
      </c>
      <c r="F1723" s="11">
        <f t="shared" si="78"/>
        <v>97.33</v>
      </c>
      <c r="G1723" s="10"/>
      <c r="H1723" s="12">
        <f t="shared" si="80"/>
        <v>116.79599999999999</v>
      </c>
    </row>
    <row r="1724" spans="1:8" x14ac:dyDescent="0.25">
      <c r="A1724" s="10" t="s">
        <v>3449</v>
      </c>
      <c r="B1724" s="10" t="s">
        <v>3450</v>
      </c>
      <c r="C1724" s="11">
        <v>2</v>
      </c>
      <c r="D1724" s="11">
        <v>180.7</v>
      </c>
      <c r="E1724" s="11">
        <f t="shared" si="79"/>
        <v>216.83999999999997</v>
      </c>
      <c r="F1724" s="11">
        <f t="shared" si="78"/>
        <v>361.4</v>
      </c>
      <c r="G1724" s="10"/>
      <c r="H1724" s="12">
        <f t="shared" si="80"/>
        <v>433.67999999999995</v>
      </c>
    </row>
    <row r="1725" spans="1:8" x14ac:dyDescent="0.25">
      <c r="A1725" s="10" t="s">
        <v>3451</v>
      </c>
      <c r="B1725" s="10" t="s">
        <v>3452</v>
      </c>
      <c r="C1725" s="11">
        <v>1</v>
      </c>
      <c r="D1725" s="11">
        <v>173.16</v>
      </c>
      <c r="E1725" s="11">
        <f t="shared" si="79"/>
        <v>207.792</v>
      </c>
      <c r="F1725" s="11">
        <f t="shared" si="78"/>
        <v>173.16</v>
      </c>
      <c r="G1725" s="10"/>
      <c r="H1725" s="12">
        <f t="shared" si="80"/>
        <v>207.792</v>
      </c>
    </row>
    <row r="1726" spans="1:8" x14ac:dyDescent="0.25">
      <c r="A1726" s="10" t="s">
        <v>3453</v>
      </c>
      <c r="B1726" s="10" t="s">
        <v>3454</v>
      </c>
      <c r="C1726" s="11">
        <v>1</v>
      </c>
      <c r="D1726" s="11">
        <v>167.96</v>
      </c>
      <c r="E1726" s="11">
        <f t="shared" si="79"/>
        <v>201.55199999999999</v>
      </c>
      <c r="F1726" s="11">
        <f t="shared" si="78"/>
        <v>167.96</v>
      </c>
      <c r="G1726" s="10"/>
      <c r="H1726" s="12">
        <f t="shared" si="80"/>
        <v>201.55199999999999</v>
      </c>
    </row>
    <row r="1727" spans="1:8" x14ac:dyDescent="0.25">
      <c r="A1727" s="10" t="s">
        <v>3455</v>
      </c>
      <c r="B1727" s="10" t="s">
        <v>3456</v>
      </c>
      <c r="C1727" s="11">
        <v>3</v>
      </c>
      <c r="D1727" s="11">
        <v>169</v>
      </c>
      <c r="E1727" s="11">
        <f t="shared" si="79"/>
        <v>202.79999999999998</v>
      </c>
      <c r="F1727" s="11">
        <f t="shared" si="78"/>
        <v>507</v>
      </c>
      <c r="G1727" s="10"/>
      <c r="H1727" s="12">
        <f t="shared" si="80"/>
        <v>608.4</v>
      </c>
    </row>
    <row r="1728" spans="1:8" x14ac:dyDescent="0.25">
      <c r="A1728" s="10" t="s">
        <v>3457</v>
      </c>
      <c r="B1728" s="10" t="s">
        <v>3458</v>
      </c>
      <c r="C1728" s="11">
        <v>1</v>
      </c>
      <c r="D1728" s="11">
        <v>66.150000000000006</v>
      </c>
      <c r="E1728" s="11">
        <f t="shared" si="79"/>
        <v>79.38000000000001</v>
      </c>
      <c r="F1728" s="11">
        <f t="shared" si="78"/>
        <v>66.150000000000006</v>
      </c>
      <c r="G1728" s="10"/>
      <c r="H1728" s="12">
        <f t="shared" si="80"/>
        <v>79.38000000000001</v>
      </c>
    </row>
    <row r="1729" spans="1:8" x14ac:dyDescent="0.25">
      <c r="A1729" s="10" t="s">
        <v>3459</v>
      </c>
      <c r="B1729" s="10" t="s">
        <v>3460</v>
      </c>
      <c r="C1729" s="11">
        <v>2</v>
      </c>
      <c r="D1729" s="11">
        <v>207.55</v>
      </c>
      <c r="E1729" s="11">
        <f t="shared" si="79"/>
        <v>249.06</v>
      </c>
      <c r="F1729" s="11">
        <f t="shared" si="78"/>
        <v>415.1</v>
      </c>
      <c r="G1729" s="10"/>
      <c r="H1729" s="12">
        <f t="shared" si="80"/>
        <v>498.12</v>
      </c>
    </row>
    <row r="1730" spans="1:8" x14ac:dyDescent="0.25">
      <c r="A1730" s="10" t="s">
        <v>3461</v>
      </c>
      <c r="B1730" s="10" t="s">
        <v>3462</v>
      </c>
      <c r="C1730" s="11">
        <v>1</v>
      </c>
      <c r="D1730" s="11">
        <v>403</v>
      </c>
      <c r="E1730" s="11">
        <f t="shared" si="79"/>
        <v>483.59999999999997</v>
      </c>
      <c r="F1730" s="11">
        <f t="shared" si="78"/>
        <v>403</v>
      </c>
      <c r="G1730" s="10"/>
      <c r="H1730" s="12">
        <f t="shared" si="80"/>
        <v>483.59999999999997</v>
      </c>
    </row>
    <row r="1731" spans="1:8" x14ac:dyDescent="0.25">
      <c r="A1731" s="10" t="s">
        <v>3463</v>
      </c>
      <c r="B1731" s="10" t="s">
        <v>3464</v>
      </c>
      <c r="C1731" s="11">
        <v>1</v>
      </c>
      <c r="D1731" s="11">
        <v>316.16000000000003</v>
      </c>
      <c r="E1731" s="11">
        <f t="shared" si="79"/>
        <v>379.392</v>
      </c>
      <c r="F1731" s="11">
        <f t="shared" si="78"/>
        <v>316.16000000000003</v>
      </c>
      <c r="G1731" s="10"/>
      <c r="H1731" s="12">
        <f t="shared" si="80"/>
        <v>379.392</v>
      </c>
    </row>
    <row r="1732" spans="1:8" x14ac:dyDescent="0.25">
      <c r="A1732" s="10" t="s">
        <v>3465</v>
      </c>
      <c r="B1732" s="10" t="s">
        <v>3466</v>
      </c>
      <c r="C1732" s="11">
        <v>1</v>
      </c>
      <c r="D1732" s="11">
        <v>292.18</v>
      </c>
      <c r="E1732" s="11">
        <f t="shared" si="79"/>
        <v>350.61599999999999</v>
      </c>
      <c r="F1732" s="11">
        <f t="shared" ref="F1732:F1795" si="81">C1732*D1732</f>
        <v>292.18</v>
      </c>
      <c r="G1732" s="10"/>
      <c r="H1732" s="12">
        <f t="shared" si="80"/>
        <v>350.61599999999999</v>
      </c>
    </row>
    <row r="1733" spans="1:8" x14ac:dyDescent="0.25">
      <c r="A1733" s="10" t="s">
        <v>3467</v>
      </c>
      <c r="B1733" s="10" t="s">
        <v>3468</v>
      </c>
      <c r="C1733" s="11">
        <v>1</v>
      </c>
      <c r="D1733" s="11">
        <v>216.32</v>
      </c>
      <c r="E1733" s="11">
        <f t="shared" ref="E1733:E1796" si="82">+D1733*1.2</f>
        <v>259.584</v>
      </c>
      <c r="F1733" s="11">
        <f t="shared" si="81"/>
        <v>216.32</v>
      </c>
      <c r="G1733" s="10"/>
      <c r="H1733" s="12">
        <f t="shared" ref="H1733:H1796" si="83">+C1733*E1733</f>
        <v>259.584</v>
      </c>
    </row>
    <row r="1734" spans="1:8" x14ac:dyDescent="0.25">
      <c r="A1734" s="10" t="s">
        <v>3469</v>
      </c>
      <c r="B1734" s="10" t="s">
        <v>3470</v>
      </c>
      <c r="C1734" s="11">
        <v>1</v>
      </c>
      <c r="D1734" s="11">
        <v>223.97</v>
      </c>
      <c r="E1734" s="11">
        <f t="shared" si="82"/>
        <v>268.76400000000001</v>
      </c>
      <c r="F1734" s="11">
        <f t="shared" si="81"/>
        <v>223.97</v>
      </c>
      <c r="G1734" s="10"/>
      <c r="H1734" s="12">
        <f t="shared" si="83"/>
        <v>268.76400000000001</v>
      </c>
    </row>
    <row r="1735" spans="1:8" x14ac:dyDescent="0.25">
      <c r="A1735" s="10" t="s">
        <v>3471</v>
      </c>
      <c r="B1735" s="10" t="s">
        <v>3472</v>
      </c>
      <c r="C1735" s="11">
        <v>2</v>
      </c>
      <c r="D1735" s="11">
        <v>267.8</v>
      </c>
      <c r="E1735" s="11">
        <f t="shared" si="82"/>
        <v>321.36</v>
      </c>
      <c r="F1735" s="11">
        <f t="shared" si="81"/>
        <v>535.6</v>
      </c>
      <c r="G1735" s="10"/>
      <c r="H1735" s="12">
        <f t="shared" si="83"/>
        <v>642.72</v>
      </c>
    </row>
    <row r="1736" spans="1:8" x14ac:dyDescent="0.25">
      <c r="A1736" s="10" t="s">
        <v>3473</v>
      </c>
      <c r="B1736" s="10" t="s">
        <v>3474</v>
      </c>
      <c r="C1736" s="11">
        <v>1</v>
      </c>
      <c r="D1736" s="11">
        <v>267.8</v>
      </c>
      <c r="E1736" s="11">
        <f t="shared" si="82"/>
        <v>321.36</v>
      </c>
      <c r="F1736" s="11">
        <f t="shared" si="81"/>
        <v>267.8</v>
      </c>
      <c r="G1736" s="10"/>
      <c r="H1736" s="12">
        <f t="shared" si="83"/>
        <v>321.36</v>
      </c>
    </row>
    <row r="1737" spans="1:8" x14ac:dyDescent="0.25">
      <c r="A1737" s="10" t="s">
        <v>3475</v>
      </c>
      <c r="B1737" s="10" t="s">
        <v>3476</v>
      </c>
      <c r="C1737" s="11">
        <v>2</v>
      </c>
      <c r="D1737" s="11">
        <v>204.24</v>
      </c>
      <c r="E1737" s="11">
        <f t="shared" si="82"/>
        <v>245.08799999999999</v>
      </c>
      <c r="F1737" s="11">
        <f t="shared" si="81"/>
        <v>408.48</v>
      </c>
      <c r="G1737" s="10"/>
      <c r="H1737" s="12">
        <f t="shared" si="83"/>
        <v>490.17599999999999</v>
      </c>
    </row>
    <row r="1738" spans="1:8" x14ac:dyDescent="0.25">
      <c r="A1738" s="10" t="s">
        <v>3477</v>
      </c>
      <c r="B1738" s="10" t="s">
        <v>3478</v>
      </c>
      <c r="C1738" s="11">
        <v>1</v>
      </c>
      <c r="D1738" s="11">
        <v>243.36</v>
      </c>
      <c r="E1738" s="11">
        <f t="shared" si="82"/>
        <v>292.03199999999998</v>
      </c>
      <c r="F1738" s="11">
        <f t="shared" si="81"/>
        <v>243.36</v>
      </c>
      <c r="G1738" s="10"/>
      <c r="H1738" s="12">
        <f t="shared" si="83"/>
        <v>292.03199999999998</v>
      </c>
    </row>
    <row r="1739" spans="1:8" x14ac:dyDescent="0.25">
      <c r="A1739" s="10" t="s">
        <v>3479</v>
      </c>
      <c r="B1739" s="10" t="s">
        <v>3480</v>
      </c>
      <c r="C1739" s="11">
        <v>1</v>
      </c>
      <c r="D1739" s="11">
        <v>202.86</v>
      </c>
      <c r="E1739" s="11">
        <f t="shared" si="82"/>
        <v>243.43200000000002</v>
      </c>
      <c r="F1739" s="11">
        <f t="shared" si="81"/>
        <v>202.86</v>
      </c>
      <c r="G1739" s="10"/>
      <c r="H1739" s="12">
        <f t="shared" si="83"/>
        <v>243.43200000000002</v>
      </c>
    </row>
    <row r="1740" spans="1:8" x14ac:dyDescent="0.25">
      <c r="A1740" s="10" t="s">
        <v>3481</v>
      </c>
      <c r="B1740" s="10" t="s">
        <v>3482</v>
      </c>
      <c r="C1740" s="11">
        <v>1</v>
      </c>
      <c r="D1740" s="11">
        <v>0</v>
      </c>
      <c r="E1740" s="11">
        <f t="shared" si="82"/>
        <v>0</v>
      </c>
      <c r="F1740" s="11">
        <f t="shared" si="81"/>
        <v>0</v>
      </c>
      <c r="G1740" s="10"/>
      <c r="H1740" s="12">
        <f t="shared" si="83"/>
        <v>0</v>
      </c>
    </row>
    <row r="1741" spans="1:8" x14ac:dyDescent="0.25">
      <c r="A1741" s="10" t="s">
        <v>3483</v>
      </c>
      <c r="B1741" s="10" t="s">
        <v>3484</v>
      </c>
      <c r="C1741" s="11">
        <v>2</v>
      </c>
      <c r="D1741" s="11">
        <v>35.46</v>
      </c>
      <c r="E1741" s="11">
        <f t="shared" si="82"/>
        <v>42.552</v>
      </c>
      <c r="F1741" s="11">
        <f t="shared" si="81"/>
        <v>70.92</v>
      </c>
      <c r="G1741" s="10"/>
      <c r="H1741" s="12">
        <f t="shared" si="83"/>
        <v>85.103999999999999</v>
      </c>
    </row>
    <row r="1742" spans="1:8" x14ac:dyDescent="0.25">
      <c r="A1742" s="10" t="s">
        <v>3485</v>
      </c>
      <c r="B1742" s="10" t="s">
        <v>3486</v>
      </c>
      <c r="C1742" s="11">
        <v>5</v>
      </c>
      <c r="D1742" s="11">
        <v>23.373000000000001</v>
      </c>
      <c r="E1742" s="11">
        <f t="shared" si="82"/>
        <v>28.047599999999999</v>
      </c>
      <c r="F1742" s="11">
        <f t="shared" si="81"/>
        <v>116.86500000000001</v>
      </c>
      <c r="G1742" s="10"/>
      <c r="H1742" s="12">
        <f t="shared" si="83"/>
        <v>140.238</v>
      </c>
    </row>
    <row r="1743" spans="1:8" x14ac:dyDescent="0.25">
      <c r="A1743" s="10" t="s">
        <v>3487</v>
      </c>
      <c r="B1743" s="10" t="s">
        <v>3488</v>
      </c>
      <c r="C1743" s="11">
        <v>5</v>
      </c>
      <c r="D1743" s="11">
        <v>35.36</v>
      </c>
      <c r="E1743" s="11">
        <f t="shared" si="82"/>
        <v>42.431999999999995</v>
      </c>
      <c r="F1743" s="11">
        <f t="shared" si="81"/>
        <v>176.8</v>
      </c>
      <c r="G1743" s="10"/>
      <c r="H1743" s="12">
        <f t="shared" si="83"/>
        <v>212.15999999999997</v>
      </c>
    </row>
    <row r="1744" spans="1:8" x14ac:dyDescent="0.25">
      <c r="A1744" s="10" t="s">
        <v>3489</v>
      </c>
      <c r="B1744" s="10" t="s">
        <v>3490</v>
      </c>
      <c r="C1744" s="11">
        <v>3</v>
      </c>
      <c r="D1744" s="11">
        <v>46.02</v>
      </c>
      <c r="E1744" s="11">
        <f t="shared" si="82"/>
        <v>55.224000000000004</v>
      </c>
      <c r="F1744" s="11">
        <f t="shared" si="81"/>
        <v>138.06</v>
      </c>
      <c r="G1744" s="10"/>
      <c r="H1744" s="12">
        <f t="shared" si="83"/>
        <v>165.67200000000003</v>
      </c>
    </row>
    <row r="1745" spans="1:8" x14ac:dyDescent="0.25">
      <c r="A1745" s="10" t="s">
        <v>3491</v>
      </c>
      <c r="B1745" s="10" t="s">
        <v>3492</v>
      </c>
      <c r="C1745" s="11">
        <v>4</v>
      </c>
      <c r="D1745" s="11">
        <v>43.16</v>
      </c>
      <c r="E1745" s="11">
        <f t="shared" si="82"/>
        <v>51.791999999999994</v>
      </c>
      <c r="F1745" s="11">
        <f t="shared" si="81"/>
        <v>172.64</v>
      </c>
      <c r="G1745" s="10"/>
      <c r="H1745" s="12">
        <f t="shared" si="83"/>
        <v>207.16799999999998</v>
      </c>
    </row>
    <row r="1746" spans="1:8" x14ac:dyDescent="0.25">
      <c r="A1746" s="10" t="s">
        <v>3493</v>
      </c>
      <c r="B1746" s="10" t="s">
        <v>3494</v>
      </c>
      <c r="C1746" s="11">
        <v>2</v>
      </c>
      <c r="D1746" s="11">
        <v>40.56</v>
      </c>
      <c r="E1746" s="11">
        <f t="shared" si="82"/>
        <v>48.672000000000004</v>
      </c>
      <c r="F1746" s="11">
        <f t="shared" si="81"/>
        <v>81.12</v>
      </c>
      <c r="G1746" s="10"/>
      <c r="H1746" s="12">
        <f t="shared" si="83"/>
        <v>97.344000000000008</v>
      </c>
    </row>
    <row r="1747" spans="1:8" x14ac:dyDescent="0.25">
      <c r="A1747" s="10" t="s">
        <v>3495</v>
      </c>
      <c r="B1747" s="10" t="s">
        <v>3496</v>
      </c>
      <c r="C1747" s="11">
        <v>1</v>
      </c>
      <c r="D1747" s="11">
        <v>33.450000000000003</v>
      </c>
      <c r="E1747" s="11">
        <f t="shared" si="82"/>
        <v>40.14</v>
      </c>
      <c r="F1747" s="11">
        <f t="shared" si="81"/>
        <v>33.450000000000003</v>
      </c>
      <c r="G1747" s="10"/>
      <c r="H1747" s="12">
        <f t="shared" si="83"/>
        <v>40.14</v>
      </c>
    </row>
    <row r="1748" spans="1:8" x14ac:dyDescent="0.25">
      <c r="A1748" s="10" t="s">
        <v>3497</v>
      </c>
      <c r="B1748" s="10" t="s">
        <v>3498</v>
      </c>
      <c r="C1748" s="11">
        <v>3</v>
      </c>
      <c r="D1748" s="11">
        <v>23.92</v>
      </c>
      <c r="E1748" s="11">
        <f t="shared" si="82"/>
        <v>28.704000000000001</v>
      </c>
      <c r="F1748" s="11">
        <f t="shared" si="81"/>
        <v>71.760000000000005</v>
      </c>
      <c r="G1748" s="10"/>
      <c r="H1748" s="12">
        <f t="shared" si="83"/>
        <v>86.111999999999995</v>
      </c>
    </row>
    <row r="1749" spans="1:8" x14ac:dyDescent="0.25">
      <c r="A1749" s="10" t="s">
        <v>3499</v>
      </c>
      <c r="B1749" s="10" t="s">
        <v>3500</v>
      </c>
      <c r="C1749" s="11">
        <v>3</v>
      </c>
      <c r="D1749" s="11">
        <v>28.2</v>
      </c>
      <c r="E1749" s="11">
        <f t="shared" si="82"/>
        <v>33.839999999999996</v>
      </c>
      <c r="F1749" s="11">
        <f t="shared" si="81"/>
        <v>84.6</v>
      </c>
      <c r="G1749" s="10"/>
      <c r="H1749" s="12">
        <f t="shared" si="83"/>
        <v>101.51999999999998</v>
      </c>
    </row>
    <row r="1750" spans="1:8" x14ac:dyDescent="0.25">
      <c r="A1750" s="10" t="s">
        <v>3501</v>
      </c>
      <c r="B1750" s="10" t="s">
        <v>3502</v>
      </c>
      <c r="C1750" s="11">
        <v>9</v>
      </c>
      <c r="D1750" s="11">
        <v>29.64</v>
      </c>
      <c r="E1750" s="11">
        <f t="shared" si="82"/>
        <v>35.567999999999998</v>
      </c>
      <c r="F1750" s="11">
        <f t="shared" si="81"/>
        <v>266.76</v>
      </c>
      <c r="G1750" s="10"/>
      <c r="H1750" s="12">
        <f t="shared" si="83"/>
        <v>320.11199999999997</v>
      </c>
    </row>
    <row r="1751" spans="1:8" x14ac:dyDescent="0.25">
      <c r="A1751" s="10" t="s">
        <v>3503</v>
      </c>
      <c r="B1751" s="10" t="s">
        <v>3504</v>
      </c>
      <c r="C1751" s="11">
        <v>2</v>
      </c>
      <c r="D1751" s="11">
        <v>55.12</v>
      </c>
      <c r="E1751" s="11">
        <f t="shared" si="82"/>
        <v>66.143999999999991</v>
      </c>
      <c r="F1751" s="11">
        <f t="shared" si="81"/>
        <v>110.24</v>
      </c>
      <c r="G1751" s="10"/>
      <c r="H1751" s="12">
        <f t="shared" si="83"/>
        <v>132.28799999999998</v>
      </c>
    </row>
    <row r="1752" spans="1:8" x14ac:dyDescent="0.25">
      <c r="A1752" s="10" t="s">
        <v>3505</v>
      </c>
      <c r="B1752" s="10" t="s">
        <v>3506</v>
      </c>
      <c r="C1752" s="11">
        <v>2</v>
      </c>
      <c r="D1752" s="11">
        <v>64.48</v>
      </c>
      <c r="E1752" s="11">
        <f t="shared" si="82"/>
        <v>77.376000000000005</v>
      </c>
      <c r="F1752" s="11">
        <f t="shared" si="81"/>
        <v>128.96</v>
      </c>
      <c r="G1752" s="10"/>
      <c r="H1752" s="12">
        <f t="shared" si="83"/>
        <v>154.75200000000001</v>
      </c>
    </row>
    <row r="1753" spans="1:8" x14ac:dyDescent="0.25">
      <c r="A1753" s="10" t="s">
        <v>3507</v>
      </c>
      <c r="B1753" s="10" t="s">
        <v>3508</v>
      </c>
      <c r="C1753" s="11">
        <v>1</v>
      </c>
      <c r="D1753" s="11">
        <v>64.48</v>
      </c>
      <c r="E1753" s="11">
        <f t="shared" si="82"/>
        <v>77.376000000000005</v>
      </c>
      <c r="F1753" s="11">
        <f t="shared" si="81"/>
        <v>64.48</v>
      </c>
      <c r="G1753" s="10"/>
      <c r="H1753" s="12">
        <f t="shared" si="83"/>
        <v>77.376000000000005</v>
      </c>
    </row>
    <row r="1754" spans="1:8" x14ac:dyDescent="0.25">
      <c r="A1754" s="10" t="s">
        <v>3509</v>
      </c>
      <c r="B1754" s="10" t="s">
        <v>3510</v>
      </c>
      <c r="C1754" s="11">
        <v>2</v>
      </c>
      <c r="D1754" s="11">
        <v>36.92</v>
      </c>
      <c r="E1754" s="11">
        <f t="shared" si="82"/>
        <v>44.304000000000002</v>
      </c>
      <c r="F1754" s="11">
        <f t="shared" si="81"/>
        <v>73.84</v>
      </c>
      <c r="G1754" s="10"/>
      <c r="H1754" s="12">
        <f t="shared" si="83"/>
        <v>88.608000000000004</v>
      </c>
    </row>
    <row r="1755" spans="1:8" x14ac:dyDescent="0.25">
      <c r="A1755" s="10" t="s">
        <v>3511</v>
      </c>
      <c r="B1755" s="10" t="s">
        <v>3512</v>
      </c>
      <c r="C1755" s="11">
        <v>7</v>
      </c>
      <c r="D1755" s="11">
        <v>27.64</v>
      </c>
      <c r="E1755" s="11">
        <f t="shared" si="82"/>
        <v>33.167999999999999</v>
      </c>
      <c r="F1755" s="11">
        <f t="shared" si="81"/>
        <v>193.48000000000002</v>
      </c>
      <c r="G1755" s="10"/>
      <c r="H1755" s="12">
        <f t="shared" si="83"/>
        <v>232.17599999999999</v>
      </c>
    </row>
    <row r="1756" spans="1:8" x14ac:dyDescent="0.25">
      <c r="A1756" s="10" t="s">
        <v>3513</v>
      </c>
      <c r="B1756" s="10" t="s">
        <v>3514</v>
      </c>
      <c r="C1756" s="11">
        <v>6</v>
      </c>
      <c r="D1756" s="11">
        <v>44.12</v>
      </c>
      <c r="E1756" s="11">
        <f t="shared" si="82"/>
        <v>52.943999999999996</v>
      </c>
      <c r="F1756" s="11">
        <f t="shared" si="81"/>
        <v>264.71999999999997</v>
      </c>
      <c r="G1756" s="10"/>
      <c r="H1756" s="12">
        <f t="shared" si="83"/>
        <v>317.66399999999999</v>
      </c>
    </row>
    <row r="1757" spans="1:8" x14ac:dyDescent="0.25">
      <c r="A1757" s="10" t="s">
        <v>3515</v>
      </c>
      <c r="B1757" s="10" t="s">
        <v>3516</v>
      </c>
      <c r="C1757" s="11">
        <v>7</v>
      </c>
      <c r="D1757" s="11">
        <v>47.84</v>
      </c>
      <c r="E1757" s="11">
        <f t="shared" si="82"/>
        <v>57.408000000000001</v>
      </c>
      <c r="F1757" s="11">
        <f t="shared" si="81"/>
        <v>334.88</v>
      </c>
      <c r="G1757" s="10"/>
      <c r="H1757" s="12">
        <f t="shared" si="83"/>
        <v>401.85599999999999</v>
      </c>
    </row>
    <row r="1758" spans="1:8" x14ac:dyDescent="0.25">
      <c r="A1758" s="10" t="s">
        <v>3517</v>
      </c>
      <c r="B1758" s="10" t="s">
        <v>3518</v>
      </c>
      <c r="C1758" s="11">
        <v>4</v>
      </c>
      <c r="D1758" s="11">
        <v>54.6</v>
      </c>
      <c r="E1758" s="11">
        <f t="shared" si="82"/>
        <v>65.52</v>
      </c>
      <c r="F1758" s="11">
        <f t="shared" si="81"/>
        <v>218.4</v>
      </c>
      <c r="G1758" s="10"/>
      <c r="H1758" s="12">
        <f t="shared" si="83"/>
        <v>262.08</v>
      </c>
    </row>
    <row r="1759" spans="1:8" x14ac:dyDescent="0.25">
      <c r="A1759" s="10" t="s">
        <v>3519</v>
      </c>
      <c r="B1759" s="10" t="s">
        <v>3520</v>
      </c>
      <c r="C1759" s="11">
        <v>1</v>
      </c>
      <c r="D1759" s="11">
        <v>76.44</v>
      </c>
      <c r="E1759" s="11">
        <f t="shared" si="82"/>
        <v>91.727999999999994</v>
      </c>
      <c r="F1759" s="11">
        <f t="shared" si="81"/>
        <v>76.44</v>
      </c>
      <c r="G1759" s="10"/>
      <c r="H1759" s="12">
        <f t="shared" si="83"/>
        <v>91.727999999999994</v>
      </c>
    </row>
    <row r="1760" spans="1:8" x14ac:dyDescent="0.25">
      <c r="A1760" s="10" t="s">
        <v>3521</v>
      </c>
      <c r="B1760" s="10" t="s">
        <v>3522</v>
      </c>
      <c r="C1760" s="11">
        <v>3</v>
      </c>
      <c r="D1760" s="11">
        <v>46.88</v>
      </c>
      <c r="E1760" s="11">
        <f t="shared" si="82"/>
        <v>56.256</v>
      </c>
      <c r="F1760" s="11">
        <f t="shared" si="81"/>
        <v>140.64000000000001</v>
      </c>
      <c r="G1760" s="10"/>
      <c r="H1760" s="12">
        <f t="shared" si="83"/>
        <v>168.768</v>
      </c>
    </row>
    <row r="1761" spans="1:8" x14ac:dyDescent="0.25">
      <c r="A1761" s="10" t="s">
        <v>3523</v>
      </c>
      <c r="B1761" s="10" t="s">
        <v>3524</v>
      </c>
      <c r="C1761" s="11">
        <v>2</v>
      </c>
      <c r="D1761" s="11">
        <v>61.36</v>
      </c>
      <c r="E1761" s="11">
        <f t="shared" si="82"/>
        <v>73.631999999999991</v>
      </c>
      <c r="F1761" s="11">
        <f t="shared" si="81"/>
        <v>122.72</v>
      </c>
      <c r="G1761" s="10"/>
      <c r="H1761" s="12">
        <f t="shared" si="83"/>
        <v>147.26399999999998</v>
      </c>
    </row>
    <row r="1762" spans="1:8" x14ac:dyDescent="0.25">
      <c r="A1762" s="10" t="s">
        <v>3525</v>
      </c>
      <c r="B1762" s="10" t="s">
        <v>3526</v>
      </c>
      <c r="C1762" s="11">
        <v>1</v>
      </c>
      <c r="D1762" s="11">
        <v>77.48</v>
      </c>
      <c r="E1762" s="11">
        <f t="shared" si="82"/>
        <v>92.975999999999999</v>
      </c>
      <c r="F1762" s="11">
        <f t="shared" si="81"/>
        <v>77.48</v>
      </c>
      <c r="G1762" s="10"/>
      <c r="H1762" s="12">
        <f t="shared" si="83"/>
        <v>92.975999999999999</v>
      </c>
    </row>
    <row r="1763" spans="1:8" x14ac:dyDescent="0.25">
      <c r="A1763" s="10" t="s">
        <v>3527</v>
      </c>
      <c r="B1763" s="10" t="s">
        <v>3528</v>
      </c>
      <c r="C1763" s="11">
        <v>1</v>
      </c>
      <c r="D1763" s="11">
        <v>45.74</v>
      </c>
      <c r="E1763" s="11">
        <f t="shared" si="82"/>
        <v>54.887999999999998</v>
      </c>
      <c r="F1763" s="11">
        <f t="shared" si="81"/>
        <v>45.74</v>
      </c>
      <c r="G1763" s="10"/>
      <c r="H1763" s="12">
        <f t="shared" si="83"/>
        <v>54.887999999999998</v>
      </c>
    </row>
    <row r="1764" spans="1:8" x14ac:dyDescent="0.25">
      <c r="A1764" s="10" t="s">
        <v>3529</v>
      </c>
      <c r="B1764" s="10" t="s">
        <v>3530</v>
      </c>
      <c r="C1764" s="11">
        <v>1</v>
      </c>
      <c r="D1764" s="11">
        <v>135.19999999999999</v>
      </c>
      <c r="E1764" s="11">
        <f t="shared" si="82"/>
        <v>162.23999999999998</v>
      </c>
      <c r="F1764" s="11">
        <f t="shared" si="81"/>
        <v>135.19999999999999</v>
      </c>
      <c r="G1764" s="10"/>
      <c r="H1764" s="12">
        <f t="shared" si="83"/>
        <v>162.23999999999998</v>
      </c>
    </row>
    <row r="1765" spans="1:8" x14ac:dyDescent="0.25">
      <c r="A1765" s="10" t="s">
        <v>3531</v>
      </c>
      <c r="B1765" s="10" t="s">
        <v>3532</v>
      </c>
      <c r="C1765" s="11">
        <v>1</v>
      </c>
      <c r="D1765" s="11">
        <v>157.446</v>
      </c>
      <c r="E1765" s="11">
        <f t="shared" si="82"/>
        <v>188.93519999999998</v>
      </c>
      <c r="F1765" s="11">
        <f t="shared" si="81"/>
        <v>157.446</v>
      </c>
      <c r="G1765" s="10"/>
      <c r="H1765" s="12">
        <f t="shared" si="83"/>
        <v>188.93519999999998</v>
      </c>
    </row>
    <row r="1766" spans="1:8" x14ac:dyDescent="0.25">
      <c r="A1766" s="10" t="s">
        <v>3533</v>
      </c>
      <c r="B1766" s="10" t="s">
        <v>3534</v>
      </c>
      <c r="C1766" s="11">
        <v>1</v>
      </c>
      <c r="D1766" s="11">
        <v>197.6</v>
      </c>
      <c r="E1766" s="11">
        <f t="shared" si="82"/>
        <v>237.11999999999998</v>
      </c>
      <c r="F1766" s="11">
        <f t="shared" si="81"/>
        <v>197.6</v>
      </c>
      <c r="G1766" s="10"/>
      <c r="H1766" s="12">
        <f t="shared" si="83"/>
        <v>237.11999999999998</v>
      </c>
    </row>
    <row r="1767" spans="1:8" x14ac:dyDescent="0.25">
      <c r="A1767" s="10" t="s">
        <v>3535</v>
      </c>
      <c r="B1767" s="10" t="s">
        <v>3536</v>
      </c>
      <c r="C1767" s="11">
        <v>1</v>
      </c>
      <c r="D1767" s="11">
        <v>166.4</v>
      </c>
      <c r="E1767" s="11">
        <f t="shared" si="82"/>
        <v>199.68</v>
      </c>
      <c r="F1767" s="11">
        <f t="shared" si="81"/>
        <v>166.4</v>
      </c>
      <c r="G1767" s="10"/>
      <c r="H1767" s="12">
        <f t="shared" si="83"/>
        <v>199.68</v>
      </c>
    </row>
    <row r="1768" spans="1:8" x14ac:dyDescent="0.25">
      <c r="A1768" s="10" t="s">
        <v>3537</v>
      </c>
      <c r="B1768" s="10" t="s">
        <v>3538</v>
      </c>
      <c r="C1768" s="11">
        <v>1</v>
      </c>
      <c r="D1768" s="11">
        <v>170.04</v>
      </c>
      <c r="E1768" s="11">
        <f t="shared" si="82"/>
        <v>204.04799999999997</v>
      </c>
      <c r="F1768" s="11">
        <f t="shared" si="81"/>
        <v>170.04</v>
      </c>
      <c r="G1768" s="10"/>
      <c r="H1768" s="12">
        <f t="shared" si="83"/>
        <v>204.04799999999997</v>
      </c>
    </row>
    <row r="1769" spans="1:8" x14ac:dyDescent="0.25">
      <c r="A1769" s="10" t="s">
        <v>3539</v>
      </c>
      <c r="B1769" s="10" t="s">
        <v>3540</v>
      </c>
      <c r="C1769" s="11">
        <v>3</v>
      </c>
      <c r="D1769" s="11">
        <v>333.49333332999998</v>
      </c>
      <c r="E1769" s="11">
        <f t="shared" si="82"/>
        <v>400.19199999599999</v>
      </c>
      <c r="F1769" s="11">
        <f t="shared" si="81"/>
        <v>1000.4799999899999</v>
      </c>
      <c r="G1769" s="10"/>
      <c r="H1769" s="12">
        <f t="shared" si="83"/>
        <v>1200.5759999879999</v>
      </c>
    </row>
    <row r="1770" spans="1:8" x14ac:dyDescent="0.25">
      <c r="A1770" s="10" t="s">
        <v>3541</v>
      </c>
      <c r="B1770" s="10" t="s">
        <v>3542</v>
      </c>
      <c r="C1770" s="11">
        <v>2</v>
      </c>
      <c r="D1770" s="11">
        <v>246.09800000000001</v>
      </c>
      <c r="E1770" s="11">
        <f t="shared" si="82"/>
        <v>295.31760000000003</v>
      </c>
      <c r="F1770" s="11">
        <f t="shared" si="81"/>
        <v>492.19600000000003</v>
      </c>
      <c r="G1770" s="10"/>
      <c r="H1770" s="12">
        <f t="shared" si="83"/>
        <v>590.63520000000005</v>
      </c>
    </row>
    <row r="1771" spans="1:8" x14ac:dyDescent="0.25">
      <c r="A1771" s="10" t="s">
        <v>3543</v>
      </c>
      <c r="B1771" s="10" t="s">
        <v>3544</v>
      </c>
      <c r="C1771" s="11">
        <v>1</v>
      </c>
      <c r="D1771" s="11">
        <v>243.95</v>
      </c>
      <c r="E1771" s="11">
        <f t="shared" si="82"/>
        <v>292.73999999999995</v>
      </c>
      <c r="F1771" s="11">
        <f t="shared" si="81"/>
        <v>243.95</v>
      </c>
      <c r="G1771" s="10"/>
      <c r="H1771" s="12">
        <f t="shared" si="83"/>
        <v>292.73999999999995</v>
      </c>
    </row>
    <row r="1772" spans="1:8" x14ac:dyDescent="0.25">
      <c r="A1772" s="10" t="s">
        <v>3545</v>
      </c>
      <c r="B1772" s="10" t="s">
        <v>3546</v>
      </c>
      <c r="C1772" s="11">
        <v>1</v>
      </c>
      <c r="D1772" s="11">
        <v>0</v>
      </c>
      <c r="E1772" s="11">
        <f t="shared" si="82"/>
        <v>0</v>
      </c>
      <c r="F1772" s="11">
        <f t="shared" si="81"/>
        <v>0</v>
      </c>
      <c r="G1772" s="10"/>
      <c r="H1772" s="12">
        <f t="shared" si="83"/>
        <v>0</v>
      </c>
    </row>
    <row r="1773" spans="1:8" x14ac:dyDescent="0.25">
      <c r="A1773" s="10" t="s">
        <v>3547</v>
      </c>
      <c r="B1773" s="10" t="s">
        <v>3548</v>
      </c>
      <c r="C1773" s="11">
        <v>1</v>
      </c>
      <c r="D1773" s="11">
        <v>0</v>
      </c>
      <c r="E1773" s="11">
        <f t="shared" si="82"/>
        <v>0</v>
      </c>
      <c r="F1773" s="11">
        <f t="shared" si="81"/>
        <v>0</v>
      </c>
      <c r="G1773" s="10"/>
      <c r="H1773" s="12">
        <f t="shared" si="83"/>
        <v>0</v>
      </c>
    </row>
    <row r="1774" spans="1:8" x14ac:dyDescent="0.25">
      <c r="A1774" s="10" t="s">
        <v>3549</v>
      </c>
      <c r="B1774" s="10" t="s">
        <v>3550</v>
      </c>
      <c r="C1774" s="11">
        <v>2</v>
      </c>
      <c r="D1774" s="11">
        <v>0</v>
      </c>
      <c r="E1774" s="11">
        <f t="shared" si="82"/>
        <v>0</v>
      </c>
      <c r="F1774" s="11">
        <f t="shared" si="81"/>
        <v>0</v>
      </c>
      <c r="G1774" s="10"/>
      <c r="H1774" s="12">
        <f t="shared" si="83"/>
        <v>0</v>
      </c>
    </row>
    <row r="1775" spans="1:8" x14ac:dyDescent="0.25">
      <c r="A1775" s="10" t="s">
        <v>3551</v>
      </c>
      <c r="B1775" s="10" t="s">
        <v>3552</v>
      </c>
      <c r="C1775" s="11">
        <v>1</v>
      </c>
      <c r="D1775" s="11">
        <v>15.715999999999999</v>
      </c>
      <c r="E1775" s="11">
        <f t="shared" si="82"/>
        <v>18.859199999999998</v>
      </c>
      <c r="F1775" s="11">
        <f t="shared" si="81"/>
        <v>15.715999999999999</v>
      </c>
      <c r="G1775" s="10"/>
      <c r="H1775" s="12">
        <f t="shared" si="83"/>
        <v>18.859199999999998</v>
      </c>
    </row>
    <row r="1776" spans="1:8" x14ac:dyDescent="0.25">
      <c r="A1776" s="10" t="s">
        <v>3553</v>
      </c>
      <c r="B1776" s="10" t="s">
        <v>3554</v>
      </c>
      <c r="C1776" s="11">
        <v>1</v>
      </c>
      <c r="D1776" s="11">
        <v>26</v>
      </c>
      <c r="E1776" s="11">
        <f t="shared" si="82"/>
        <v>31.2</v>
      </c>
      <c r="F1776" s="11">
        <f t="shared" si="81"/>
        <v>26</v>
      </c>
      <c r="G1776" s="10"/>
      <c r="H1776" s="12">
        <f t="shared" si="83"/>
        <v>31.2</v>
      </c>
    </row>
    <row r="1777" spans="1:8" x14ac:dyDescent="0.25">
      <c r="A1777" s="10" t="s">
        <v>3555</v>
      </c>
      <c r="B1777" s="10" t="s">
        <v>3556</v>
      </c>
      <c r="C1777" s="11">
        <v>3</v>
      </c>
      <c r="D1777" s="11">
        <v>16.196999999999999</v>
      </c>
      <c r="E1777" s="11">
        <f t="shared" si="82"/>
        <v>19.436399999999999</v>
      </c>
      <c r="F1777" s="11">
        <f t="shared" si="81"/>
        <v>48.590999999999994</v>
      </c>
      <c r="G1777" s="10"/>
      <c r="H1777" s="12">
        <f t="shared" si="83"/>
        <v>58.309199999999997</v>
      </c>
    </row>
    <row r="1778" spans="1:8" x14ac:dyDescent="0.25">
      <c r="A1778" s="10" t="s">
        <v>3557</v>
      </c>
      <c r="B1778" s="10" t="s">
        <v>3558</v>
      </c>
      <c r="C1778" s="11">
        <v>3</v>
      </c>
      <c r="D1778" s="11">
        <v>15.715999999999999</v>
      </c>
      <c r="E1778" s="11">
        <f t="shared" si="82"/>
        <v>18.859199999999998</v>
      </c>
      <c r="F1778" s="11">
        <f t="shared" si="81"/>
        <v>47.147999999999996</v>
      </c>
      <c r="G1778" s="10"/>
      <c r="H1778" s="12">
        <f t="shared" si="83"/>
        <v>56.57759999999999</v>
      </c>
    </row>
    <row r="1779" spans="1:8" x14ac:dyDescent="0.25">
      <c r="A1779" s="10" t="s">
        <v>3559</v>
      </c>
      <c r="B1779" s="10" t="s">
        <v>3560</v>
      </c>
      <c r="C1779" s="11">
        <v>2</v>
      </c>
      <c r="D1779" s="11">
        <v>15.715999999999999</v>
      </c>
      <c r="E1779" s="11">
        <f t="shared" si="82"/>
        <v>18.859199999999998</v>
      </c>
      <c r="F1779" s="11">
        <f t="shared" si="81"/>
        <v>31.431999999999999</v>
      </c>
      <c r="G1779" s="10"/>
      <c r="H1779" s="12">
        <f t="shared" si="83"/>
        <v>37.718399999999995</v>
      </c>
    </row>
    <row r="1780" spans="1:8" x14ac:dyDescent="0.25">
      <c r="A1780" s="10" t="s">
        <v>3561</v>
      </c>
      <c r="B1780" s="10" t="s">
        <v>3562</v>
      </c>
      <c r="C1780" s="11">
        <v>1</v>
      </c>
      <c r="D1780" s="11">
        <v>45</v>
      </c>
      <c r="E1780" s="11">
        <f t="shared" si="82"/>
        <v>54</v>
      </c>
      <c r="F1780" s="11">
        <f t="shared" si="81"/>
        <v>45</v>
      </c>
      <c r="G1780" s="10"/>
      <c r="H1780" s="12">
        <f t="shared" si="83"/>
        <v>54</v>
      </c>
    </row>
    <row r="1781" spans="1:8" x14ac:dyDescent="0.25">
      <c r="A1781" s="10" t="s">
        <v>3563</v>
      </c>
      <c r="B1781" s="10" t="s">
        <v>3564</v>
      </c>
      <c r="C1781" s="11">
        <v>1</v>
      </c>
      <c r="D1781" s="11">
        <v>45</v>
      </c>
      <c r="E1781" s="11">
        <f t="shared" si="82"/>
        <v>54</v>
      </c>
      <c r="F1781" s="11">
        <f t="shared" si="81"/>
        <v>45</v>
      </c>
      <c r="G1781" s="10"/>
      <c r="H1781" s="12">
        <f t="shared" si="83"/>
        <v>54</v>
      </c>
    </row>
    <row r="1782" spans="1:8" x14ac:dyDescent="0.25">
      <c r="A1782" s="10" t="s">
        <v>3565</v>
      </c>
      <c r="B1782" s="10" t="s">
        <v>3566</v>
      </c>
      <c r="C1782" s="11">
        <v>1</v>
      </c>
      <c r="D1782" s="11">
        <v>45</v>
      </c>
      <c r="E1782" s="11">
        <f t="shared" si="82"/>
        <v>54</v>
      </c>
      <c r="F1782" s="11">
        <f t="shared" si="81"/>
        <v>45</v>
      </c>
      <c r="G1782" s="10"/>
      <c r="H1782" s="12">
        <f t="shared" si="83"/>
        <v>54</v>
      </c>
    </row>
    <row r="1783" spans="1:8" x14ac:dyDescent="0.25">
      <c r="A1783" s="10" t="s">
        <v>3567</v>
      </c>
      <c r="B1783" s="10" t="s">
        <v>3568</v>
      </c>
      <c r="C1783" s="11">
        <v>1</v>
      </c>
      <c r="D1783" s="11">
        <v>36</v>
      </c>
      <c r="E1783" s="11">
        <f t="shared" si="82"/>
        <v>43.199999999999996</v>
      </c>
      <c r="F1783" s="11">
        <f t="shared" si="81"/>
        <v>36</v>
      </c>
      <c r="G1783" s="10"/>
      <c r="H1783" s="12">
        <f t="shared" si="83"/>
        <v>43.199999999999996</v>
      </c>
    </row>
    <row r="1784" spans="1:8" x14ac:dyDescent="0.25">
      <c r="A1784" s="10" t="s">
        <v>3569</v>
      </c>
      <c r="B1784" s="10" t="s">
        <v>3570</v>
      </c>
      <c r="C1784" s="11">
        <v>1</v>
      </c>
      <c r="D1784" s="11">
        <v>36</v>
      </c>
      <c r="E1784" s="11">
        <f t="shared" si="82"/>
        <v>43.199999999999996</v>
      </c>
      <c r="F1784" s="11">
        <f t="shared" si="81"/>
        <v>36</v>
      </c>
      <c r="G1784" s="10"/>
      <c r="H1784" s="12">
        <f t="shared" si="83"/>
        <v>43.199999999999996</v>
      </c>
    </row>
    <row r="1785" spans="1:8" x14ac:dyDescent="0.25">
      <c r="A1785" s="10" t="s">
        <v>3571</v>
      </c>
      <c r="B1785" s="10" t="s">
        <v>3572</v>
      </c>
      <c r="C1785" s="11">
        <v>10</v>
      </c>
      <c r="D1785" s="11">
        <v>18.510999999999999</v>
      </c>
      <c r="E1785" s="11">
        <f t="shared" si="82"/>
        <v>22.213199999999997</v>
      </c>
      <c r="F1785" s="11">
        <f t="shared" si="81"/>
        <v>185.10999999999999</v>
      </c>
      <c r="G1785" s="10"/>
      <c r="H1785" s="12">
        <f t="shared" si="83"/>
        <v>222.13199999999998</v>
      </c>
    </row>
    <row r="1786" spans="1:8" x14ac:dyDescent="0.25">
      <c r="A1786" s="10" t="s">
        <v>3573</v>
      </c>
      <c r="B1786" s="10" t="s">
        <v>3574</v>
      </c>
      <c r="C1786" s="11">
        <v>5</v>
      </c>
      <c r="D1786" s="11">
        <v>5.51</v>
      </c>
      <c r="E1786" s="11">
        <f t="shared" si="82"/>
        <v>6.6119999999999992</v>
      </c>
      <c r="F1786" s="11">
        <f t="shared" si="81"/>
        <v>27.549999999999997</v>
      </c>
      <c r="G1786" s="10"/>
      <c r="H1786" s="12">
        <f t="shared" si="83"/>
        <v>33.059999999999995</v>
      </c>
    </row>
    <row r="1787" spans="1:8" x14ac:dyDescent="0.25">
      <c r="A1787" s="10" t="s">
        <v>3575</v>
      </c>
      <c r="B1787" s="10" t="s">
        <v>3576</v>
      </c>
      <c r="C1787" s="11">
        <v>3</v>
      </c>
      <c r="D1787" s="11">
        <v>4.4000000000000004</v>
      </c>
      <c r="E1787" s="11">
        <f t="shared" si="82"/>
        <v>5.28</v>
      </c>
      <c r="F1787" s="11">
        <f t="shared" si="81"/>
        <v>13.200000000000001</v>
      </c>
      <c r="G1787" s="10"/>
      <c r="H1787" s="12">
        <f t="shared" si="83"/>
        <v>15.84</v>
      </c>
    </row>
    <row r="1788" spans="1:8" x14ac:dyDescent="0.25">
      <c r="A1788" s="10" t="s">
        <v>3577</v>
      </c>
      <c r="B1788" s="10" t="s">
        <v>3578</v>
      </c>
      <c r="C1788" s="11">
        <v>4</v>
      </c>
      <c r="D1788" s="11">
        <v>4.95</v>
      </c>
      <c r="E1788" s="11">
        <f t="shared" si="82"/>
        <v>5.94</v>
      </c>
      <c r="F1788" s="11">
        <f t="shared" si="81"/>
        <v>19.8</v>
      </c>
      <c r="G1788" s="10"/>
      <c r="H1788" s="12">
        <f t="shared" si="83"/>
        <v>23.76</v>
      </c>
    </row>
    <row r="1789" spans="1:8" x14ac:dyDescent="0.25">
      <c r="A1789" s="10" t="s">
        <v>3579</v>
      </c>
      <c r="B1789" s="10" t="s">
        <v>3580</v>
      </c>
      <c r="C1789" s="11">
        <v>2</v>
      </c>
      <c r="D1789" s="11">
        <v>4.96</v>
      </c>
      <c r="E1789" s="11">
        <f t="shared" si="82"/>
        <v>5.952</v>
      </c>
      <c r="F1789" s="11">
        <f t="shared" si="81"/>
        <v>9.92</v>
      </c>
      <c r="G1789" s="10"/>
      <c r="H1789" s="12">
        <f t="shared" si="83"/>
        <v>11.904</v>
      </c>
    </row>
    <row r="1790" spans="1:8" x14ac:dyDescent="0.25">
      <c r="A1790" s="10" t="s">
        <v>3581</v>
      </c>
      <c r="B1790" s="10" t="s">
        <v>3582</v>
      </c>
      <c r="C1790" s="11">
        <v>3</v>
      </c>
      <c r="D1790" s="11">
        <v>15.53</v>
      </c>
      <c r="E1790" s="11">
        <f t="shared" si="82"/>
        <v>18.635999999999999</v>
      </c>
      <c r="F1790" s="11">
        <f t="shared" si="81"/>
        <v>46.589999999999996</v>
      </c>
      <c r="G1790" s="10"/>
      <c r="H1790" s="12">
        <f t="shared" si="83"/>
        <v>55.908000000000001</v>
      </c>
    </row>
    <row r="1791" spans="1:8" x14ac:dyDescent="0.25">
      <c r="A1791" s="10" t="s">
        <v>3583</v>
      </c>
      <c r="B1791" s="10" t="s">
        <v>3584</v>
      </c>
      <c r="C1791" s="11">
        <v>3</v>
      </c>
      <c r="D1791" s="11">
        <v>16.5</v>
      </c>
      <c r="E1791" s="11">
        <f t="shared" si="82"/>
        <v>19.8</v>
      </c>
      <c r="F1791" s="11">
        <f t="shared" si="81"/>
        <v>49.5</v>
      </c>
      <c r="G1791" s="10"/>
      <c r="H1791" s="12">
        <f t="shared" si="83"/>
        <v>59.400000000000006</v>
      </c>
    </row>
    <row r="1792" spans="1:8" x14ac:dyDescent="0.25">
      <c r="A1792" s="10" t="s">
        <v>3585</v>
      </c>
      <c r="B1792" s="10" t="s">
        <v>3586</v>
      </c>
      <c r="C1792" s="11">
        <v>3</v>
      </c>
      <c r="D1792" s="11">
        <v>5.5</v>
      </c>
      <c r="E1792" s="11">
        <f t="shared" si="82"/>
        <v>6.6</v>
      </c>
      <c r="F1792" s="11">
        <f t="shared" si="81"/>
        <v>16.5</v>
      </c>
      <c r="G1792" s="10"/>
      <c r="H1792" s="12">
        <f t="shared" si="83"/>
        <v>19.799999999999997</v>
      </c>
    </row>
    <row r="1793" spans="1:8" x14ac:dyDescent="0.25">
      <c r="A1793" s="10" t="s">
        <v>3587</v>
      </c>
      <c r="B1793" s="10" t="s">
        <v>3588</v>
      </c>
      <c r="C1793" s="11">
        <v>5</v>
      </c>
      <c r="D1793" s="11">
        <v>33</v>
      </c>
      <c r="E1793" s="11">
        <f t="shared" si="82"/>
        <v>39.6</v>
      </c>
      <c r="F1793" s="11">
        <f t="shared" si="81"/>
        <v>165</v>
      </c>
      <c r="G1793" s="10"/>
      <c r="H1793" s="12">
        <f t="shared" si="83"/>
        <v>198</v>
      </c>
    </row>
    <row r="1794" spans="1:8" x14ac:dyDescent="0.25">
      <c r="A1794" s="10" t="s">
        <v>3589</v>
      </c>
      <c r="B1794" s="10" t="s">
        <v>3590</v>
      </c>
      <c r="C1794" s="11">
        <v>2</v>
      </c>
      <c r="D1794" s="11">
        <v>2.9</v>
      </c>
      <c r="E1794" s="11">
        <f t="shared" si="82"/>
        <v>3.48</v>
      </c>
      <c r="F1794" s="11">
        <f t="shared" si="81"/>
        <v>5.8</v>
      </c>
      <c r="G1794" s="10"/>
      <c r="H1794" s="12">
        <f t="shared" si="83"/>
        <v>6.96</v>
      </c>
    </row>
    <row r="1795" spans="1:8" x14ac:dyDescent="0.25">
      <c r="A1795" s="10" t="s">
        <v>3591</v>
      </c>
      <c r="B1795" s="10" t="s">
        <v>3592</v>
      </c>
      <c r="C1795" s="11">
        <v>4</v>
      </c>
      <c r="D1795" s="11">
        <v>4.4000000000000004</v>
      </c>
      <c r="E1795" s="11">
        <f t="shared" si="82"/>
        <v>5.28</v>
      </c>
      <c r="F1795" s="11">
        <f t="shared" si="81"/>
        <v>17.600000000000001</v>
      </c>
      <c r="G1795" s="10"/>
      <c r="H1795" s="12">
        <f t="shared" si="83"/>
        <v>21.12</v>
      </c>
    </row>
    <row r="1796" spans="1:8" x14ac:dyDescent="0.25">
      <c r="A1796" s="10" t="s">
        <v>3593</v>
      </c>
      <c r="B1796" s="10" t="s">
        <v>3594</v>
      </c>
      <c r="C1796" s="11">
        <v>4</v>
      </c>
      <c r="D1796" s="11">
        <v>5.5</v>
      </c>
      <c r="E1796" s="11">
        <f t="shared" si="82"/>
        <v>6.6</v>
      </c>
      <c r="F1796" s="11">
        <f t="shared" ref="F1796:F1859" si="84">C1796*D1796</f>
        <v>22</v>
      </c>
      <c r="G1796" s="10"/>
      <c r="H1796" s="12">
        <f t="shared" si="83"/>
        <v>26.4</v>
      </c>
    </row>
    <row r="1797" spans="1:8" x14ac:dyDescent="0.25">
      <c r="A1797" s="10" t="s">
        <v>3595</v>
      </c>
      <c r="B1797" s="10" t="s">
        <v>3596</v>
      </c>
      <c r="C1797" s="11">
        <v>2</v>
      </c>
      <c r="D1797" s="11">
        <v>6.03</v>
      </c>
      <c r="E1797" s="11">
        <f t="shared" ref="E1797:E1860" si="85">+D1797*1.2</f>
        <v>7.2359999999999998</v>
      </c>
      <c r="F1797" s="11">
        <f t="shared" si="84"/>
        <v>12.06</v>
      </c>
      <c r="G1797" s="10"/>
      <c r="H1797" s="12">
        <f t="shared" ref="H1797:H1860" si="86">+C1797*E1797</f>
        <v>14.472</v>
      </c>
    </row>
    <row r="1798" spans="1:8" x14ac:dyDescent="0.25">
      <c r="A1798" s="10" t="s">
        <v>3597</v>
      </c>
      <c r="B1798" s="10" t="s">
        <v>3598</v>
      </c>
      <c r="C1798" s="11">
        <v>1</v>
      </c>
      <c r="D1798" s="11">
        <v>17.600000000000001</v>
      </c>
      <c r="E1798" s="11">
        <f t="shared" si="85"/>
        <v>21.12</v>
      </c>
      <c r="F1798" s="11">
        <f t="shared" si="84"/>
        <v>17.600000000000001</v>
      </c>
      <c r="G1798" s="10"/>
      <c r="H1798" s="12">
        <f t="shared" si="86"/>
        <v>21.12</v>
      </c>
    </row>
    <row r="1799" spans="1:8" x14ac:dyDescent="0.25">
      <c r="A1799" s="10" t="s">
        <v>3599</v>
      </c>
      <c r="B1799" s="10" t="s">
        <v>3600</v>
      </c>
      <c r="C1799" s="11">
        <v>1</v>
      </c>
      <c r="D1799" s="11">
        <v>4.4000000000000004</v>
      </c>
      <c r="E1799" s="11">
        <f t="shared" si="85"/>
        <v>5.28</v>
      </c>
      <c r="F1799" s="11">
        <f t="shared" si="84"/>
        <v>4.4000000000000004</v>
      </c>
      <c r="G1799" s="10"/>
      <c r="H1799" s="12">
        <f t="shared" si="86"/>
        <v>5.28</v>
      </c>
    </row>
    <row r="1800" spans="1:8" x14ac:dyDescent="0.25">
      <c r="A1800" s="10" t="s">
        <v>3601</v>
      </c>
      <c r="B1800" s="10" t="s">
        <v>3602</v>
      </c>
      <c r="C1800" s="11">
        <v>3</v>
      </c>
      <c r="D1800" s="11">
        <v>17.16</v>
      </c>
      <c r="E1800" s="11">
        <f t="shared" si="85"/>
        <v>20.591999999999999</v>
      </c>
      <c r="F1800" s="11">
        <f t="shared" si="84"/>
        <v>51.480000000000004</v>
      </c>
      <c r="G1800" s="10"/>
      <c r="H1800" s="12">
        <f t="shared" si="86"/>
        <v>61.775999999999996</v>
      </c>
    </row>
    <row r="1801" spans="1:8" x14ac:dyDescent="0.25">
      <c r="A1801" s="10" t="s">
        <v>3603</v>
      </c>
      <c r="B1801" s="10" t="s">
        <v>3604</v>
      </c>
      <c r="C1801" s="11">
        <v>2</v>
      </c>
      <c r="D1801" s="11">
        <v>14.3</v>
      </c>
      <c r="E1801" s="11">
        <f t="shared" si="85"/>
        <v>17.16</v>
      </c>
      <c r="F1801" s="11">
        <f t="shared" si="84"/>
        <v>28.6</v>
      </c>
      <c r="G1801" s="10"/>
      <c r="H1801" s="12">
        <f t="shared" si="86"/>
        <v>34.32</v>
      </c>
    </row>
    <row r="1802" spans="1:8" x14ac:dyDescent="0.25">
      <c r="A1802" s="10" t="s">
        <v>3605</v>
      </c>
      <c r="B1802" s="10" t="s">
        <v>3606</v>
      </c>
      <c r="C1802" s="11">
        <v>2</v>
      </c>
      <c r="D1802" s="11">
        <v>5.5</v>
      </c>
      <c r="E1802" s="11">
        <f t="shared" si="85"/>
        <v>6.6</v>
      </c>
      <c r="F1802" s="11">
        <f t="shared" si="84"/>
        <v>11</v>
      </c>
      <c r="G1802" s="10"/>
      <c r="H1802" s="12">
        <f t="shared" si="86"/>
        <v>13.2</v>
      </c>
    </row>
    <row r="1803" spans="1:8" x14ac:dyDescent="0.25">
      <c r="A1803" s="10" t="s">
        <v>3607</v>
      </c>
      <c r="B1803" s="10" t="s">
        <v>3608</v>
      </c>
      <c r="C1803" s="11">
        <v>2</v>
      </c>
      <c r="D1803" s="11">
        <v>76.64</v>
      </c>
      <c r="E1803" s="11">
        <f t="shared" si="85"/>
        <v>91.968000000000004</v>
      </c>
      <c r="F1803" s="11">
        <f t="shared" si="84"/>
        <v>153.28</v>
      </c>
      <c r="G1803" s="10"/>
      <c r="H1803" s="12">
        <f t="shared" si="86"/>
        <v>183.93600000000001</v>
      </c>
    </row>
    <row r="1804" spans="1:8" x14ac:dyDescent="0.25">
      <c r="A1804" s="10" t="s">
        <v>3609</v>
      </c>
      <c r="B1804" s="10" t="s">
        <v>3610</v>
      </c>
      <c r="C1804" s="11">
        <v>1</v>
      </c>
      <c r="D1804" s="11">
        <v>57.24</v>
      </c>
      <c r="E1804" s="11">
        <f t="shared" si="85"/>
        <v>68.688000000000002</v>
      </c>
      <c r="F1804" s="11">
        <f t="shared" si="84"/>
        <v>57.24</v>
      </c>
      <c r="G1804" s="10"/>
      <c r="H1804" s="12">
        <f t="shared" si="86"/>
        <v>68.688000000000002</v>
      </c>
    </row>
    <row r="1805" spans="1:8" x14ac:dyDescent="0.25">
      <c r="A1805" s="10" t="s">
        <v>3611</v>
      </c>
      <c r="B1805" s="10" t="s">
        <v>3612</v>
      </c>
      <c r="C1805" s="11">
        <v>2</v>
      </c>
      <c r="D1805" s="11">
        <v>60</v>
      </c>
      <c r="E1805" s="11">
        <f t="shared" si="85"/>
        <v>72</v>
      </c>
      <c r="F1805" s="11">
        <f t="shared" si="84"/>
        <v>120</v>
      </c>
      <c r="G1805" s="10"/>
      <c r="H1805" s="12">
        <f t="shared" si="86"/>
        <v>144</v>
      </c>
    </row>
    <row r="1806" spans="1:8" x14ac:dyDescent="0.25">
      <c r="A1806" s="10" t="s">
        <v>3613</v>
      </c>
      <c r="B1806" s="10" t="s">
        <v>3614</v>
      </c>
      <c r="C1806" s="11">
        <v>2</v>
      </c>
      <c r="D1806" s="11">
        <v>12.96</v>
      </c>
      <c r="E1806" s="11">
        <f t="shared" si="85"/>
        <v>15.552</v>
      </c>
      <c r="F1806" s="11">
        <f t="shared" si="84"/>
        <v>25.92</v>
      </c>
      <c r="G1806" s="10"/>
      <c r="H1806" s="12">
        <f t="shared" si="86"/>
        <v>31.103999999999999</v>
      </c>
    </row>
    <row r="1807" spans="1:8" x14ac:dyDescent="0.25">
      <c r="A1807" s="10" t="s">
        <v>3615</v>
      </c>
      <c r="B1807" s="10" t="s">
        <v>3616</v>
      </c>
      <c r="C1807" s="11">
        <v>3</v>
      </c>
      <c r="D1807" s="11">
        <v>118.16666667</v>
      </c>
      <c r="E1807" s="11">
        <f t="shared" si="85"/>
        <v>141.800000004</v>
      </c>
      <c r="F1807" s="11">
        <f t="shared" si="84"/>
        <v>354.50000001000001</v>
      </c>
      <c r="G1807" s="10"/>
      <c r="H1807" s="12">
        <f t="shared" si="86"/>
        <v>425.40000001199996</v>
      </c>
    </row>
    <row r="1808" spans="1:8" x14ac:dyDescent="0.25">
      <c r="A1808" s="10" t="s">
        <v>3617</v>
      </c>
      <c r="B1808" s="10" t="s">
        <v>3618</v>
      </c>
      <c r="C1808" s="11">
        <v>1</v>
      </c>
      <c r="D1808" s="11">
        <v>97.5</v>
      </c>
      <c r="E1808" s="11">
        <f t="shared" si="85"/>
        <v>117</v>
      </c>
      <c r="F1808" s="11">
        <f t="shared" si="84"/>
        <v>97.5</v>
      </c>
      <c r="G1808" s="10"/>
      <c r="H1808" s="12">
        <f t="shared" si="86"/>
        <v>117</v>
      </c>
    </row>
    <row r="1809" spans="1:8" x14ac:dyDescent="0.25">
      <c r="A1809" s="10" t="s">
        <v>3619</v>
      </c>
      <c r="B1809" s="10" t="s">
        <v>3620</v>
      </c>
      <c r="C1809" s="11">
        <v>2</v>
      </c>
      <c r="D1809" s="11">
        <v>11.44</v>
      </c>
      <c r="E1809" s="11">
        <f t="shared" si="85"/>
        <v>13.728</v>
      </c>
      <c r="F1809" s="11">
        <f t="shared" si="84"/>
        <v>22.88</v>
      </c>
      <c r="G1809" s="10"/>
      <c r="H1809" s="12">
        <f t="shared" si="86"/>
        <v>27.456</v>
      </c>
    </row>
    <row r="1810" spans="1:8" x14ac:dyDescent="0.25">
      <c r="A1810" s="10" t="s">
        <v>3621</v>
      </c>
      <c r="B1810" s="10" t="s">
        <v>3622</v>
      </c>
      <c r="C1810" s="11">
        <v>1</v>
      </c>
      <c r="D1810" s="11">
        <v>485.44</v>
      </c>
      <c r="E1810" s="11">
        <f t="shared" si="85"/>
        <v>582.52800000000002</v>
      </c>
      <c r="F1810" s="11">
        <f t="shared" si="84"/>
        <v>485.44</v>
      </c>
      <c r="G1810" s="10"/>
      <c r="H1810" s="12">
        <f t="shared" si="86"/>
        <v>582.52800000000002</v>
      </c>
    </row>
    <row r="1811" spans="1:8" x14ac:dyDescent="0.25">
      <c r="A1811" s="10" t="s">
        <v>3623</v>
      </c>
      <c r="B1811" s="10" t="s">
        <v>3624</v>
      </c>
      <c r="C1811" s="11">
        <v>1</v>
      </c>
      <c r="D1811" s="11">
        <v>113.4</v>
      </c>
      <c r="E1811" s="11">
        <f t="shared" si="85"/>
        <v>136.08000000000001</v>
      </c>
      <c r="F1811" s="11">
        <f t="shared" si="84"/>
        <v>113.4</v>
      </c>
      <c r="G1811" s="10"/>
      <c r="H1811" s="12">
        <f t="shared" si="86"/>
        <v>136.08000000000001</v>
      </c>
    </row>
    <row r="1812" spans="1:8" x14ac:dyDescent="0.25">
      <c r="A1812" s="10" t="s">
        <v>3625</v>
      </c>
      <c r="B1812" s="10" t="s">
        <v>3626</v>
      </c>
      <c r="C1812" s="11">
        <v>3</v>
      </c>
      <c r="D1812" s="11">
        <v>25.52</v>
      </c>
      <c r="E1812" s="11">
        <f t="shared" si="85"/>
        <v>30.623999999999999</v>
      </c>
      <c r="F1812" s="11">
        <f t="shared" si="84"/>
        <v>76.56</v>
      </c>
      <c r="G1812" s="10"/>
      <c r="H1812" s="12">
        <f t="shared" si="86"/>
        <v>91.872</v>
      </c>
    </row>
    <row r="1813" spans="1:8" x14ac:dyDescent="0.25">
      <c r="A1813" s="10" t="s">
        <v>3627</v>
      </c>
      <c r="B1813" s="10" t="s">
        <v>3628</v>
      </c>
      <c r="C1813" s="11">
        <v>1</v>
      </c>
      <c r="D1813" s="11">
        <v>160.19999999999999</v>
      </c>
      <c r="E1813" s="11">
        <f t="shared" si="85"/>
        <v>192.23999999999998</v>
      </c>
      <c r="F1813" s="11">
        <f t="shared" si="84"/>
        <v>160.19999999999999</v>
      </c>
      <c r="G1813" s="10"/>
      <c r="H1813" s="12">
        <f t="shared" si="86"/>
        <v>192.23999999999998</v>
      </c>
    </row>
    <row r="1814" spans="1:8" x14ac:dyDescent="0.25">
      <c r="A1814" s="10" t="s">
        <v>3629</v>
      </c>
      <c r="B1814" s="10" t="s">
        <v>3630</v>
      </c>
      <c r="C1814" s="11">
        <v>1</v>
      </c>
      <c r="D1814" s="11">
        <v>77.594999999999999</v>
      </c>
      <c r="E1814" s="11">
        <f t="shared" si="85"/>
        <v>93.11399999999999</v>
      </c>
      <c r="F1814" s="11">
        <f t="shared" si="84"/>
        <v>77.594999999999999</v>
      </c>
      <c r="G1814" s="10"/>
      <c r="H1814" s="12">
        <f t="shared" si="86"/>
        <v>93.11399999999999</v>
      </c>
    </row>
    <row r="1815" spans="1:8" x14ac:dyDescent="0.25">
      <c r="A1815" s="10" t="s">
        <v>3631</v>
      </c>
      <c r="B1815" s="10" t="s">
        <v>3632</v>
      </c>
      <c r="C1815" s="11">
        <v>1</v>
      </c>
      <c r="D1815" s="11">
        <v>210</v>
      </c>
      <c r="E1815" s="11">
        <f t="shared" si="85"/>
        <v>252</v>
      </c>
      <c r="F1815" s="11">
        <f t="shared" si="84"/>
        <v>210</v>
      </c>
      <c r="G1815" s="10"/>
      <c r="H1815" s="12">
        <f t="shared" si="86"/>
        <v>252</v>
      </c>
    </row>
    <row r="1816" spans="1:8" x14ac:dyDescent="0.25">
      <c r="A1816" s="10" t="s">
        <v>3633</v>
      </c>
      <c r="B1816" s="10" t="s">
        <v>3634</v>
      </c>
      <c r="C1816" s="11">
        <v>1</v>
      </c>
      <c r="D1816" s="11">
        <v>204</v>
      </c>
      <c r="E1816" s="11">
        <f t="shared" si="85"/>
        <v>244.79999999999998</v>
      </c>
      <c r="F1816" s="11">
        <f t="shared" si="84"/>
        <v>204</v>
      </c>
      <c r="G1816" s="10"/>
      <c r="H1816" s="12">
        <f t="shared" si="86"/>
        <v>244.79999999999998</v>
      </c>
    </row>
    <row r="1817" spans="1:8" x14ac:dyDescent="0.25">
      <c r="A1817" s="10" t="s">
        <v>3635</v>
      </c>
      <c r="B1817" s="10" t="s">
        <v>3636</v>
      </c>
      <c r="C1817" s="11">
        <v>1</v>
      </c>
      <c r="D1817" s="11">
        <v>247.5</v>
      </c>
      <c r="E1817" s="11">
        <f t="shared" si="85"/>
        <v>297</v>
      </c>
      <c r="F1817" s="11">
        <f t="shared" si="84"/>
        <v>247.5</v>
      </c>
      <c r="G1817" s="10"/>
      <c r="H1817" s="12">
        <f t="shared" si="86"/>
        <v>297</v>
      </c>
    </row>
    <row r="1818" spans="1:8" x14ac:dyDescent="0.25">
      <c r="A1818" s="10" t="s">
        <v>3637</v>
      </c>
      <c r="B1818" s="10" t="s">
        <v>3638</v>
      </c>
      <c r="C1818" s="11">
        <v>2</v>
      </c>
      <c r="D1818" s="11">
        <v>235.13</v>
      </c>
      <c r="E1818" s="11">
        <f t="shared" si="85"/>
        <v>282.15600000000001</v>
      </c>
      <c r="F1818" s="11">
        <f t="shared" si="84"/>
        <v>470.26</v>
      </c>
      <c r="G1818" s="10"/>
      <c r="H1818" s="12">
        <f t="shared" si="86"/>
        <v>564.31200000000001</v>
      </c>
    </row>
    <row r="1819" spans="1:8" x14ac:dyDescent="0.25">
      <c r="A1819" s="10" t="s">
        <v>3639</v>
      </c>
      <c r="B1819" s="10" t="s">
        <v>3640</v>
      </c>
      <c r="C1819" s="11">
        <v>1</v>
      </c>
      <c r="D1819" s="11">
        <v>86.9</v>
      </c>
      <c r="E1819" s="11">
        <f t="shared" si="85"/>
        <v>104.28</v>
      </c>
      <c r="F1819" s="11">
        <f t="shared" si="84"/>
        <v>86.9</v>
      </c>
      <c r="G1819" s="10"/>
      <c r="H1819" s="12">
        <f t="shared" si="86"/>
        <v>104.28</v>
      </c>
    </row>
    <row r="1820" spans="1:8" x14ac:dyDescent="0.25">
      <c r="A1820" s="10" t="s">
        <v>3641</v>
      </c>
      <c r="B1820" s="10" t="s">
        <v>3642</v>
      </c>
      <c r="C1820" s="11">
        <v>1</v>
      </c>
      <c r="D1820" s="11">
        <v>112.62</v>
      </c>
      <c r="E1820" s="11">
        <f t="shared" si="85"/>
        <v>135.14400000000001</v>
      </c>
      <c r="F1820" s="11">
        <f t="shared" si="84"/>
        <v>112.62</v>
      </c>
      <c r="G1820" s="10"/>
      <c r="H1820" s="12">
        <f t="shared" si="86"/>
        <v>135.14400000000001</v>
      </c>
    </row>
    <row r="1821" spans="1:8" x14ac:dyDescent="0.25">
      <c r="A1821" s="10" t="s">
        <v>3643</v>
      </c>
      <c r="B1821" s="10" t="s">
        <v>3644</v>
      </c>
      <c r="C1821" s="11">
        <v>2</v>
      </c>
      <c r="D1821" s="11">
        <v>259.60000000000002</v>
      </c>
      <c r="E1821" s="11">
        <f t="shared" si="85"/>
        <v>311.52000000000004</v>
      </c>
      <c r="F1821" s="11">
        <f t="shared" si="84"/>
        <v>519.20000000000005</v>
      </c>
      <c r="G1821" s="10"/>
      <c r="H1821" s="12">
        <f t="shared" si="86"/>
        <v>623.04000000000008</v>
      </c>
    </row>
    <row r="1822" spans="1:8" x14ac:dyDescent="0.25">
      <c r="A1822" s="10" t="s">
        <v>3645</v>
      </c>
      <c r="B1822" s="10" t="s">
        <v>3646</v>
      </c>
      <c r="C1822" s="11">
        <v>1</v>
      </c>
      <c r="D1822" s="11">
        <v>116.82</v>
      </c>
      <c r="E1822" s="11">
        <f t="shared" si="85"/>
        <v>140.184</v>
      </c>
      <c r="F1822" s="11">
        <f t="shared" si="84"/>
        <v>116.82</v>
      </c>
      <c r="G1822" s="10"/>
      <c r="H1822" s="12">
        <f t="shared" si="86"/>
        <v>140.184</v>
      </c>
    </row>
    <row r="1823" spans="1:8" x14ac:dyDescent="0.25">
      <c r="A1823" s="10" t="s">
        <v>3647</v>
      </c>
      <c r="B1823" s="10" t="s">
        <v>3648</v>
      </c>
      <c r="C1823" s="11">
        <v>2</v>
      </c>
      <c r="D1823" s="11">
        <v>201.85</v>
      </c>
      <c r="E1823" s="11">
        <f t="shared" si="85"/>
        <v>242.21999999999997</v>
      </c>
      <c r="F1823" s="11">
        <f t="shared" si="84"/>
        <v>403.7</v>
      </c>
      <c r="G1823" s="10"/>
      <c r="H1823" s="12">
        <f t="shared" si="86"/>
        <v>484.43999999999994</v>
      </c>
    </row>
    <row r="1824" spans="1:8" x14ac:dyDescent="0.25">
      <c r="A1824" s="10" t="s">
        <v>3649</v>
      </c>
      <c r="B1824" s="10" t="s">
        <v>3650</v>
      </c>
      <c r="C1824" s="11">
        <v>2</v>
      </c>
      <c r="D1824" s="11">
        <v>429.55</v>
      </c>
      <c r="E1824" s="11">
        <f t="shared" si="85"/>
        <v>515.46</v>
      </c>
      <c r="F1824" s="11">
        <f t="shared" si="84"/>
        <v>859.1</v>
      </c>
      <c r="G1824" s="10"/>
      <c r="H1824" s="12">
        <f t="shared" si="86"/>
        <v>1030.92</v>
      </c>
    </row>
    <row r="1825" spans="1:8" x14ac:dyDescent="0.25">
      <c r="A1825" s="10" t="s">
        <v>3651</v>
      </c>
      <c r="B1825" s="10" t="s">
        <v>3652</v>
      </c>
      <c r="C1825" s="11">
        <v>1</v>
      </c>
      <c r="D1825" s="11">
        <v>271.14999999999998</v>
      </c>
      <c r="E1825" s="11">
        <f t="shared" si="85"/>
        <v>325.37999999999994</v>
      </c>
      <c r="F1825" s="11">
        <f t="shared" si="84"/>
        <v>271.14999999999998</v>
      </c>
      <c r="G1825" s="10"/>
      <c r="H1825" s="12">
        <f t="shared" si="86"/>
        <v>325.37999999999994</v>
      </c>
    </row>
    <row r="1826" spans="1:8" x14ac:dyDescent="0.25">
      <c r="A1826" s="10" t="s">
        <v>3653</v>
      </c>
      <c r="B1826" s="10" t="s">
        <v>3654</v>
      </c>
      <c r="C1826" s="11">
        <v>1</v>
      </c>
      <c r="D1826" s="11">
        <v>352.44</v>
      </c>
      <c r="E1826" s="11">
        <f t="shared" si="85"/>
        <v>422.928</v>
      </c>
      <c r="F1826" s="11">
        <f t="shared" si="84"/>
        <v>352.44</v>
      </c>
      <c r="G1826" s="10"/>
      <c r="H1826" s="12">
        <f t="shared" si="86"/>
        <v>422.928</v>
      </c>
    </row>
    <row r="1827" spans="1:8" x14ac:dyDescent="0.25">
      <c r="A1827" s="10" t="s">
        <v>3655</v>
      </c>
      <c r="B1827" s="10" t="s">
        <v>3656</v>
      </c>
      <c r="C1827" s="11">
        <v>1</v>
      </c>
      <c r="D1827" s="11">
        <v>549</v>
      </c>
      <c r="E1827" s="11">
        <f t="shared" si="85"/>
        <v>658.8</v>
      </c>
      <c r="F1827" s="11">
        <f t="shared" si="84"/>
        <v>549</v>
      </c>
      <c r="G1827" s="10"/>
      <c r="H1827" s="12">
        <f t="shared" si="86"/>
        <v>658.8</v>
      </c>
    </row>
    <row r="1828" spans="1:8" x14ac:dyDescent="0.25">
      <c r="A1828" s="10" t="s">
        <v>3657</v>
      </c>
      <c r="B1828" s="10" t="s">
        <v>3658</v>
      </c>
      <c r="C1828" s="11">
        <v>1</v>
      </c>
      <c r="D1828" s="11">
        <v>103.95</v>
      </c>
      <c r="E1828" s="11">
        <f t="shared" si="85"/>
        <v>124.74</v>
      </c>
      <c r="F1828" s="11">
        <f t="shared" si="84"/>
        <v>103.95</v>
      </c>
      <c r="G1828" s="10"/>
      <c r="H1828" s="12">
        <f t="shared" si="86"/>
        <v>124.74</v>
      </c>
    </row>
    <row r="1829" spans="1:8" x14ac:dyDescent="0.25">
      <c r="A1829" s="10" t="s">
        <v>3659</v>
      </c>
      <c r="B1829" s="10" t="s">
        <v>3660</v>
      </c>
      <c r="C1829" s="11">
        <v>1</v>
      </c>
      <c r="D1829" s="11">
        <v>93.555000000000007</v>
      </c>
      <c r="E1829" s="11">
        <f t="shared" si="85"/>
        <v>112.26600000000001</v>
      </c>
      <c r="F1829" s="11">
        <f t="shared" si="84"/>
        <v>93.555000000000007</v>
      </c>
      <c r="G1829" s="10"/>
      <c r="H1829" s="12">
        <f t="shared" si="86"/>
        <v>112.26600000000001</v>
      </c>
    </row>
    <row r="1830" spans="1:8" x14ac:dyDescent="0.25">
      <c r="A1830" s="10" t="s">
        <v>3661</v>
      </c>
      <c r="B1830" s="10" t="s">
        <v>3662</v>
      </c>
      <c r="C1830" s="11">
        <v>1</v>
      </c>
      <c r="D1830" s="11">
        <v>122.65</v>
      </c>
      <c r="E1830" s="11">
        <f t="shared" si="85"/>
        <v>147.18</v>
      </c>
      <c r="F1830" s="11">
        <f t="shared" si="84"/>
        <v>122.65</v>
      </c>
      <c r="G1830" s="10"/>
      <c r="H1830" s="12">
        <f t="shared" si="86"/>
        <v>147.18</v>
      </c>
    </row>
    <row r="1831" spans="1:8" x14ac:dyDescent="0.25">
      <c r="A1831" s="10" t="s">
        <v>3663</v>
      </c>
      <c r="B1831" s="10" t="s">
        <v>3664</v>
      </c>
      <c r="C1831" s="11">
        <v>1</v>
      </c>
      <c r="D1831" s="11">
        <v>158.4</v>
      </c>
      <c r="E1831" s="11">
        <f t="shared" si="85"/>
        <v>190.08</v>
      </c>
      <c r="F1831" s="11">
        <f t="shared" si="84"/>
        <v>158.4</v>
      </c>
      <c r="G1831" s="10"/>
      <c r="H1831" s="12">
        <f t="shared" si="86"/>
        <v>190.08</v>
      </c>
    </row>
    <row r="1832" spans="1:8" x14ac:dyDescent="0.25">
      <c r="A1832" s="10" t="s">
        <v>3665</v>
      </c>
      <c r="B1832" s="10" t="s">
        <v>3666</v>
      </c>
      <c r="C1832" s="11">
        <v>1</v>
      </c>
      <c r="D1832" s="11">
        <v>122.65</v>
      </c>
      <c r="E1832" s="11">
        <f t="shared" si="85"/>
        <v>147.18</v>
      </c>
      <c r="F1832" s="11">
        <f t="shared" si="84"/>
        <v>122.65</v>
      </c>
      <c r="G1832" s="10"/>
      <c r="H1832" s="12">
        <f t="shared" si="86"/>
        <v>147.18</v>
      </c>
    </row>
    <row r="1833" spans="1:8" x14ac:dyDescent="0.25">
      <c r="A1833" s="10" t="s">
        <v>3667</v>
      </c>
      <c r="B1833" s="10" t="s">
        <v>3668</v>
      </c>
      <c r="C1833" s="11">
        <v>1</v>
      </c>
      <c r="D1833" s="11">
        <v>132</v>
      </c>
      <c r="E1833" s="11">
        <f t="shared" si="85"/>
        <v>158.4</v>
      </c>
      <c r="F1833" s="11">
        <f t="shared" si="84"/>
        <v>132</v>
      </c>
      <c r="G1833" s="10"/>
      <c r="H1833" s="12">
        <f t="shared" si="86"/>
        <v>158.4</v>
      </c>
    </row>
    <row r="1834" spans="1:8" x14ac:dyDescent="0.25">
      <c r="A1834" s="10" t="s">
        <v>3669</v>
      </c>
      <c r="B1834" s="10" t="s">
        <v>3670</v>
      </c>
      <c r="C1834" s="11">
        <v>1</v>
      </c>
      <c r="D1834" s="11">
        <v>217.62</v>
      </c>
      <c r="E1834" s="11">
        <f t="shared" si="85"/>
        <v>261.14400000000001</v>
      </c>
      <c r="F1834" s="11">
        <f t="shared" si="84"/>
        <v>217.62</v>
      </c>
      <c r="G1834" s="10"/>
      <c r="H1834" s="12">
        <f t="shared" si="86"/>
        <v>261.14400000000001</v>
      </c>
    </row>
    <row r="1835" spans="1:8" x14ac:dyDescent="0.25">
      <c r="A1835" s="10" t="s">
        <v>3671</v>
      </c>
      <c r="B1835" s="10" t="s">
        <v>3672</v>
      </c>
      <c r="C1835" s="11">
        <v>2</v>
      </c>
      <c r="D1835" s="11">
        <v>134.14500000000001</v>
      </c>
      <c r="E1835" s="11">
        <f t="shared" si="85"/>
        <v>160.97400000000002</v>
      </c>
      <c r="F1835" s="11">
        <f t="shared" si="84"/>
        <v>268.29000000000002</v>
      </c>
      <c r="G1835" s="10"/>
      <c r="H1835" s="12">
        <f t="shared" si="86"/>
        <v>321.94800000000004</v>
      </c>
    </row>
    <row r="1836" spans="1:8" x14ac:dyDescent="0.25">
      <c r="A1836" s="10" t="s">
        <v>3673</v>
      </c>
      <c r="B1836" s="10" t="s">
        <v>3674</v>
      </c>
      <c r="C1836" s="11">
        <v>1</v>
      </c>
      <c r="D1836" s="11">
        <v>388.08</v>
      </c>
      <c r="E1836" s="11">
        <f t="shared" si="85"/>
        <v>465.69599999999997</v>
      </c>
      <c r="F1836" s="11">
        <f t="shared" si="84"/>
        <v>388.08</v>
      </c>
      <c r="G1836" s="10"/>
      <c r="H1836" s="12">
        <f t="shared" si="86"/>
        <v>465.69599999999997</v>
      </c>
    </row>
    <row r="1837" spans="1:8" x14ac:dyDescent="0.25">
      <c r="A1837" s="10" t="s">
        <v>3675</v>
      </c>
      <c r="B1837" s="10" t="s">
        <v>3676</v>
      </c>
      <c r="C1837" s="11">
        <v>2</v>
      </c>
      <c r="D1837" s="11">
        <v>287.10000000000002</v>
      </c>
      <c r="E1837" s="11">
        <f t="shared" si="85"/>
        <v>344.52000000000004</v>
      </c>
      <c r="F1837" s="11">
        <f t="shared" si="84"/>
        <v>574.20000000000005</v>
      </c>
      <c r="G1837" s="10"/>
      <c r="H1837" s="12">
        <f t="shared" si="86"/>
        <v>689.04000000000008</v>
      </c>
    </row>
    <row r="1838" spans="1:8" x14ac:dyDescent="0.25">
      <c r="A1838" s="10" t="s">
        <v>3677</v>
      </c>
      <c r="B1838" s="10" t="s">
        <v>3678</v>
      </c>
      <c r="C1838" s="11">
        <v>1</v>
      </c>
      <c r="D1838" s="11">
        <v>237.05</v>
      </c>
      <c r="E1838" s="11">
        <f t="shared" si="85"/>
        <v>284.45999999999998</v>
      </c>
      <c r="F1838" s="11">
        <f t="shared" si="84"/>
        <v>237.05</v>
      </c>
      <c r="G1838" s="10"/>
      <c r="H1838" s="12">
        <f t="shared" si="86"/>
        <v>284.45999999999998</v>
      </c>
    </row>
    <row r="1839" spans="1:8" x14ac:dyDescent="0.25">
      <c r="A1839" s="10" t="s">
        <v>3679</v>
      </c>
      <c r="B1839" s="10" t="s">
        <v>3680</v>
      </c>
      <c r="C1839" s="11">
        <v>6</v>
      </c>
      <c r="D1839" s="11">
        <v>37.86</v>
      </c>
      <c r="E1839" s="11">
        <f t="shared" si="85"/>
        <v>45.431999999999995</v>
      </c>
      <c r="F1839" s="11">
        <f t="shared" si="84"/>
        <v>227.16</v>
      </c>
      <c r="G1839" s="10"/>
      <c r="H1839" s="12">
        <f t="shared" si="86"/>
        <v>272.59199999999998</v>
      </c>
    </row>
    <row r="1840" spans="1:8" x14ac:dyDescent="0.25">
      <c r="A1840" s="10" t="s">
        <v>3681</v>
      </c>
      <c r="B1840" s="10" t="s">
        <v>3682</v>
      </c>
      <c r="C1840" s="11">
        <v>1</v>
      </c>
      <c r="D1840" s="11">
        <v>9.3719999999999999</v>
      </c>
      <c r="E1840" s="11">
        <f t="shared" si="85"/>
        <v>11.2464</v>
      </c>
      <c r="F1840" s="11">
        <f t="shared" si="84"/>
        <v>9.3719999999999999</v>
      </c>
      <c r="G1840" s="10"/>
      <c r="H1840" s="12">
        <f t="shared" si="86"/>
        <v>11.2464</v>
      </c>
    </row>
    <row r="1841" spans="1:8" x14ac:dyDescent="0.25">
      <c r="A1841" s="10" t="s">
        <v>3683</v>
      </c>
      <c r="B1841" s="10" t="s">
        <v>3684</v>
      </c>
      <c r="C1841" s="11">
        <v>1</v>
      </c>
      <c r="D1841" s="11">
        <v>14.946</v>
      </c>
      <c r="E1841" s="11">
        <f t="shared" si="85"/>
        <v>17.935199999999998</v>
      </c>
      <c r="F1841" s="11">
        <f t="shared" si="84"/>
        <v>14.946</v>
      </c>
      <c r="G1841" s="10"/>
      <c r="H1841" s="12">
        <f t="shared" si="86"/>
        <v>17.935199999999998</v>
      </c>
    </row>
    <row r="1842" spans="1:8" x14ac:dyDescent="0.25">
      <c r="A1842" s="10" t="s">
        <v>3685</v>
      </c>
      <c r="B1842" s="10" t="s">
        <v>3686</v>
      </c>
      <c r="C1842" s="11">
        <v>2</v>
      </c>
      <c r="D1842" s="11">
        <v>1.95</v>
      </c>
      <c r="E1842" s="11">
        <f t="shared" si="85"/>
        <v>2.34</v>
      </c>
      <c r="F1842" s="11">
        <f t="shared" si="84"/>
        <v>3.9</v>
      </c>
      <c r="G1842" s="10"/>
      <c r="H1842" s="12">
        <f t="shared" si="86"/>
        <v>4.68</v>
      </c>
    </row>
    <row r="1843" spans="1:8" x14ac:dyDescent="0.25">
      <c r="A1843" s="10" t="s">
        <v>3687</v>
      </c>
      <c r="B1843" s="10" t="s">
        <v>3688</v>
      </c>
      <c r="C1843" s="11">
        <v>3</v>
      </c>
      <c r="D1843" s="11">
        <v>1.98</v>
      </c>
      <c r="E1843" s="11">
        <f t="shared" si="85"/>
        <v>2.3759999999999999</v>
      </c>
      <c r="F1843" s="11">
        <f t="shared" si="84"/>
        <v>5.9399999999999995</v>
      </c>
      <c r="G1843" s="10"/>
      <c r="H1843" s="12">
        <f t="shared" si="86"/>
        <v>7.1280000000000001</v>
      </c>
    </row>
    <row r="1844" spans="1:8" x14ac:dyDescent="0.25">
      <c r="A1844" s="10" t="s">
        <v>3689</v>
      </c>
      <c r="B1844" s="10" t="s">
        <v>3690</v>
      </c>
      <c r="C1844" s="11">
        <v>4</v>
      </c>
      <c r="D1844" s="11">
        <v>85</v>
      </c>
      <c r="E1844" s="11">
        <f t="shared" si="85"/>
        <v>102</v>
      </c>
      <c r="F1844" s="11">
        <f t="shared" si="84"/>
        <v>340</v>
      </c>
      <c r="G1844" s="10"/>
      <c r="H1844" s="12">
        <f t="shared" si="86"/>
        <v>408</v>
      </c>
    </row>
    <row r="1845" spans="1:8" x14ac:dyDescent="0.25">
      <c r="A1845" s="10" t="s">
        <v>3691</v>
      </c>
      <c r="B1845" s="10" t="s">
        <v>3692</v>
      </c>
      <c r="C1845" s="11">
        <v>1</v>
      </c>
      <c r="D1845" s="11">
        <v>83.9</v>
      </c>
      <c r="E1845" s="11">
        <f t="shared" si="85"/>
        <v>100.68</v>
      </c>
      <c r="F1845" s="11">
        <f t="shared" si="84"/>
        <v>83.9</v>
      </c>
      <c r="G1845" s="10"/>
      <c r="H1845" s="12">
        <f t="shared" si="86"/>
        <v>100.68</v>
      </c>
    </row>
    <row r="1846" spans="1:8" x14ac:dyDescent="0.25">
      <c r="A1846" s="10" t="s">
        <v>3693</v>
      </c>
      <c r="B1846" s="10" t="s">
        <v>3694</v>
      </c>
      <c r="C1846" s="11">
        <v>1</v>
      </c>
      <c r="D1846" s="11">
        <v>75</v>
      </c>
      <c r="E1846" s="11">
        <f t="shared" si="85"/>
        <v>90</v>
      </c>
      <c r="F1846" s="11">
        <f t="shared" si="84"/>
        <v>75</v>
      </c>
      <c r="G1846" s="10"/>
      <c r="H1846" s="12">
        <f t="shared" si="86"/>
        <v>90</v>
      </c>
    </row>
    <row r="1847" spans="1:8" x14ac:dyDescent="0.25">
      <c r="A1847" s="10" t="s">
        <v>3695</v>
      </c>
      <c r="B1847" s="10" t="s">
        <v>3696</v>
      </c>
      <c r="C1847" s="11">
        <v>2</v>
      </c>
      <c r="D1847" s="11">
        <v>0</v>
      </c>
      <c r="E1847" s="11">
        <f t="shared" si="85"/>
        <v>0</v>
      </c>
      <c r="F1847" s="11">
        <f t="shared" si="84"/>
        <v>0</v>
      </c>
      <c r="G1847" s="10"/>
      <c r="H1847" s="12">
        <f t="shared" si="86"/>
        <v>0</v>
      </c>
    </row>
    <row r="1848" spans="1:8" x14ac:dyDescent="0.25">
      <c r="A1848" s="10" t="s">
        <v>3697</v>
      </c>
      <c r="B1848" s="10" t="s">
        <v>3698</v>
      </c>
      <c r="C1848" s="11">
        <v>2</v>
      </c>
      <c r="D1848" s="11">
        <v>248</v>
      </c>
      <c r="E1848" s="11">
        <f t="shared" si="85"/>
        <v>297.59999999999997</v>
      </c>
      <c r="F1848" s="11">
        <f t="shared" si="84"/>
        <v>496</v>
      </c>
      <c r="G1848" s="10"/>
      <c r="H1848" s="12">
        <f t="shared" si="86"/>
        <v>595.19999999999993</v>
      </c>
    </row>
    <row r="1849" spans="1:8" x14ac:dyDescent="0.25">
      <c r="A1849" s="10" t="s">
        <v>3699</v>
      </c>
      <c r="B1849" s="10" t="s">
        <v>3700</v>
      </c>
      <c r="C1849" s="11">
        <v>1</v>
      </c>
      <c r="D1849" s="11">
        <v>0</v>
      </c>
      <c r="E1849" s="11">
        <f t="shared" si="85"/>
        <v>0</v>
      </c>
      <c r="F1849" s="11">
        <f t="shared" si="84"/>
        <v>0</v>
      </c>
      <c r="G1849" s="10"/>
      <c r="H1849" s="12">
        <f t="shared" si="86"/>
        <v>0</v>
      </c>
    </row>
    <row r="1850" spans="1:8" x14ac:dyDescent="0.25">
      <c r="A1850" s="10" t="s">
        <v>3701</v>
      </c>
      <c r="B1850" s="10" t="s">
        <v>3702</v>
      </c>
      <c r="C1850" s="11">
        <v>1</v>
      </c>
      <c r="D1850" s="11">
        <v>414</v>
      </c>
      <c r="E1850" s="11">
        <f t="shared" si="85"/>
        <v>496.79999999999995</v>
      </c>
      <c r="F1850" s="11">
        <f t="shared" si="84"/>
        <v>414</v>
      </c>
      <c r="G1850" s="10"/>
      <c r="H1850" s="12">
        <f t="shared" si="86"/>
        <v>496.79999999999995</v>
      </c>
    </row>
    <row r="1851" spans="1:8" x14ac:dyDescent="0.25">
      <c r="A1851" s="10" t="s">
        <v>3703</v>
      </c>
      <c r="B1851" s="10" t="s">
        <v>3704</v>
      </c>
      <c r="C1851" s="11">
        <v>5</v>
      </c>
      <c r="D1851" s="11">
        <v>379</v>
      </c>
      <c r="E1851" s="11">
        <f t="shared" si="85"/>
        <v>454.8</v>
      </c>
      <c r="F1851" s="11">
        <f t="shared" si="84"/>
        <v>1895</v>
      </c>
      <c r="G1851" s="10"/>
      <c r="H1851" s="12">
        <f t="shared" si="86"/>
        <v>2274</v>
      </c>
    </row>
    <row r="1852" spans="1:8" x14ac:dyDescent="0.25">
      <c r="A1852" s="10" t="s">
        <v>3705</v>
      </c>
      <c r="B1852" s="10" t="s">
        <v>3706</v>
      </c>
      <c r="C1852" s="11">
        <v>3</v>
      </c>
      <c r="D1852" s="11">
        <v>0</v>
      </c>
      <c r="E1852" s="11">
        <f t="shared" si="85"/>
        <v>0</v>
      </c>
      <c r="F1852" s="11">
        <f t="shared" si="84"/>
        <v>0</v>
      </c>
      <c r="G1852" s="10"/>
      <c r="H1852" s="12">
        <f t="shared" si="86"/>
        <v>0</v>
      </c>
    </row>
    <row r="1853" spans="1:8" x14ac:dyDescent="0.25">
      <c r="A1853" s="10" t="s">
        <v>3707</v>
      </c>
      <c r="B1853" s="10" t="s">
        <v>3708</v>
      </c>
      <c r="C1853" s="11">
        <v>104</v>
      </c>
      <c r="D1853" s="11">
        <v>1.19</v>
      </c>
      <c r="E1853" s="11">
        <f t="shared" si="85"/>
        <v>1.4279999999999999</v>
      </c>
      <c r="F1853" s="11">
        <f t="shared" si="84"/>
        <v>123.75999999999999</v>
      </c>
      <c r="G1853" s="10"/>
      <c r="H1853" s="12">
        <f t="shared" si="86"/>
        <v>148.512</v>
      </c>
    </row>
    <row r="1854" spans="1:8" x14ac:dyDescent="0.25">
      <c r="A1854" s="10" t="s">
        <v>3709</v>
      </c>
      <c r="B1854" s="10" t="s">
        <v>3710</v>
      </c>
      <c r="C1854" s="11">
        <v>15</v>
      </c>
      <c r="D1854" s="11">
        <v>8.3160000000000007</v>
      </c>
      <c r="E1854" s="11">
        <f t="shared" si="85"/>
        <v>9.9792000000000005</v>
      </c>
      <c r="F1854" s="11">
        <f t="shared" si="84"/>
        <v>124.74000000000001</v>
      </c>
      <c r="G1854" s="10"/>
      <c r="H1854" s="12">
        <f t="shared" si="86"/>
        <v>149.68800000000002</v>
      </c>
    </row>
    <row r="1855" spans="1:8" x14ac:dyDescent="0.25">
      <c r="A1855" s="10" t="s">
        <v>3711</v>
      </c>
      <c r="B1855" s="10" t="s">
        <v>3712</v>
      </c>
      <c r="C1855" s="11">
        <v>2</v>
      </c>
      <c r="D1855" s="11">
        <v>4.05</v>
      </c>
      <c r="E1855" s="11">
        <f t="shared" si="85"/>
        <v>4.8599999999999994</v>
      </c>
      <c r="F1855" s="11">
        <f t="shared" si="84"/>
        <v>8.1</v>
      </c>
      <c r="G1855" s="10"/>
      <c r="H1855" s="12">
        <f t="shared" si="86"/>
        <v>9.7199999999999989</v>
      </c>
    </row>
    <row r="1856" spans="1:8" x14ac:dyDescent="0.25">
      <c r="A1856" s="10" t="s">
        <v>3713</v>
      </c>
      <c r="B1856" s="10" t="s">
        <v>3714</v>
      </c>
      <c r="C1856" s="11">
        <v>7</v>
      </c>
      <c r="D1856" s="11">
        <v>1.08</v>
      </c>
      <c r="E1856" s="11">
        <f t="shared" si="85"/>
        <v>1.296</v>
      </c>
      <c r="F1856" s="11">
        <f t="shared" si="84"/>
        <v>7.5600000000000005</v>
      </c>
      <c r="G1856" s="10"/>
      <c r="H1856" s="12">
        <f t="shared" si="86"/>
        <v>9.072000000000001</v>
      </c>
    </row>
    <row r="1857" spans="1:8" x14ac:dyDescent="0.25">
      <c r="A1857" s="10" t="s">
        <v>3715</v>
      </c>
      <c r="B1857" s="10" t="s">
        <v>3716</v>
      </c>
      <c r="C1857" s="11">
        <v>28</v>
      </c>
      <c r="D1857" s="11">
        <v>0.31</v>
      </c>
      <c r="E1857" s="11">
        <f t="shared" si="85"/>
        <v>0.372</v>
      </c>
      <c r="F1857" s="11">
        <f t="shared" si="84"/>
        <v>8.68</v>
      </c>
      <c r="G1857" s="10"/>
      <c r="H1857" s="12">
        <f t="shared" si="86"/>
        <v>10.416</v>
      </c>
    </row>
    <row r="1858" spans="1:8" x14ac:dyDescent="0.25">
      <c r="A1858" s="10" t="s">
        <v>3717</v>
      </c>
      <c r="B1858" s="10" t="s">
        <v>3718</v>
      </c>
      <c r="C1858" s="11">
        <v>412</v>
      </c>
      <c r="D1858" s="11">
        <v>0</v>
      </c>
      <c r="E1858" s="11">
        <f t="shared" si="85"/>
        <v>0</v>
      </c>
      <c r="F1858" s="11">
        <f t="shared" si="84"/>
        <v>0</v>
      </c>
      <c r="G1858" s="10"/>
      <c r="H1858" s="12">
        <f t="shared" si="86"/>
        <v>0</v>
      </c>
    </row>
    <row r="1859" spans="1:8" x14ac:dyDescent="0.25">
      <c r="A1859" s="10" t="s">
        <v>3719</v>
      </c>
      <c r="B1859" s="10" t="s">
        <v>3720</v>
      </c>
      <c r="C1859" s="11">
        <v>24</v>
      </c>
      <c r="D1859" s="11">
        <v>0.5</v>
      </c>
      <c r="E1859" s="11">
        <f t="shared" si="85"/>
        <v>0.6</v>
      </c>
      <c r="F1859" s="11">
        <f t="shared" si="84"/>
        <v>12</v>
      </c>
      <c r="G1859" s="10"/>
      <c r="H1859" s="12">
        <f t="shared" si="86"/>
        <v>14.399999999999999</v>
      </c>
    </row>
    <row r="1860" spans="1:8" x14ac:dyDescent="0.25">
      <c r="A1860" s="10" t="s">
        <v>3721</v>
      </c>
      <c r="B1860" s="10" t="s">
        <v>3722</v>
      </c>
      <c r="C1860" s="11">
        <v>115</v>
      </c>
      <c r="D1860" s="11">
        <v>0.4</v>
      </c>
      <c r="E1860" s="11">
        <f t="shared" si="85"/>
        <v>0.48</v>
      </c>
      <c r="F1860" s="11">
        <f t="shared" ref="F1860:F1923" si="87">C1860*D1860</f>
        <v>46</v>
      </c>
      <c r="G1860" s="10"/>
      <c r="H1860" s="12">
        <f t="shared" si="86"/>
        <v>55.199999999999996</v>
      </c>
    </row>
    <row r="1861" spans="1:8" x14ac:dyDescent="0.25">
      <c r="A1861" s="10" t="s">
        <v>3723</v>
      </c>
      <c r="B1861" s="10" t="s">
        <v>3724</v>
      </c>
      <c r="C1861" s="11">
        <v>21</v>
      </c>
      <c r="D1861" s="11">
        <v>0.73</v>
      </c>
      <c r="E1861" s="11">
        <f t="shared" ref="E1861:E1924" si="88">+D1861*1.2</f>
        <v>0.876</v>
      </c>
      <c r="F1861" s="11">
        <f t="shared" si="87"/>
        <v>15.33</v>
      </c>
      <c r="G1861" s="10"/>
      <c r="H1861" s="12">
        <f t="shared" ref="H1861:H1924" si="89">+C1861*E1861</f>
        <v>18.396000000000001</v>
      </c>
    </row>
    <row r="1862" spans="1:8" x14ac:dyDescent="0.25">
      <c r="A1862" s="10" t="s">
        <v>3725</v>
      </c>
      <c r="B1862" s="10" t="s">
        <v>3726</v>
      </c>
      <c r="C1862" s="11">
        <v>136</v>
      </c>
      <c r="D1862" s="11">
        <v>1.1499999999999999</v>
      </c>
      <c r="E1862" s="11">
        <f t="shared" si="88"/>
        <v>1.38</v>
      </c>
      <c r="F1862" s="11">
        <f t="shared" si="87"/>
        <v>156.39999999999998</v>
      </c>
      <c r="G1862" s="10"/>
      <c r="H1862" s="12">
        <f t="shared" si="89"/>
        <v>187.67999999999998</v>
      </c>
    </row>
    <row r="1863" spans="1:8" x14ac:dyDescent="0.25">
      <c r="A1863" s="10" t="s">
        <v>3727</v>
      </c>
      <c r="B1863" s="10" t="s">
        <v>3728</v>
      </c>
      <c r="C1863" s="11">
        <v>12</v>
      </c>
      <c r="D1863" s="11">
        <v>1.91</v>
      </c>
      <c r="E1863" s="11">
        <f t="shared" si="88"/>
        <v>2.2919999999999998</v>
      </c>
      <c r="F1863" s="11">
        <f t="shared" si="87"/>
        <v>22.919999999999998</v>
      </c>
      <c r="G1863" s="10"/>
      <c r="H1863" s="12">
        <f t="shared" si="89"/>
        <v>27.503999999999998</v>
      </c>
    </row>
    <row r="1864" spans="1:8" x14ac:dyDescent="0.25">
      <c r="A1864" s="10" t="s">
        <v>3729</v>
      </c>
      <c r="B1864" s="10" t="s">
        <v>3730</v>
      </c>
      <c r="C1864" s="11">
        <v>261</v>
      </c>
      <c r="D1864" s="11">
        <v>0.06</v>
      </c>
      <c r="E1864" s="11">
        <f t="shared" si="88"/>
        <v>7.1999999999999995E-2</v>
      </c>
      <c r="F1864" s="11">
        <f t="shared" si="87"/>
        <v>15.66</v>
      </c>
      <c r="G1864" s="10"/>
      <c r="H1864" s="12">
        <f t="shared" si="89"/>
        <v>18.791999999999998</v>
      </c>
    </row>
    <row r="1865" spans="1:8" x14ac:dyDescent="0.25">
      <c r="A1865" s="10" t="s">
        <v>3731</v>
      </c>
      <c r="B1865" s="10" t="s">
        <v>3732</v>
      </c>
      <c r="C1865" s="11">
        <v>500</v>
      </c>
      <c r="D1865" s="11">
        <v>0.08</v>
      </c>
      <c r="E1865" s="11">
        <f t="shared" si="88"/>
        <v>9.6000000000000002E-2</v>
      </c>
      <c r="F1865" s="11">
        <f t="shared" si="87"/>
        <v>40</v>
      </c>
      <c r="G1865" s="10"/>
      <c r="H1865" s="12">
        <f t="shared" si="89"/>
        <v>48</v>
      </c>
    </row>
    <row r="1866" spans="1:8" x14ac:dyDescent="0.25">
      <c r="A1866" s="10" t="s">
        <v>3733</v>
      </c>
      <c r="B1866" s="10" t="s">
        <v>3734</v>
      </c>
      <c r="C1866" s="11">
        <v>931</v>
      </c>
      <c r="D1866" s="11">
        <v>0.04</v>
      </c>
      <c r="E1866" s="11">
        <f t="shared" si="88"/>
        <v>4.8000000000000001E-2</v>
      </c>
      <c r="F1866" s="11">
        <f t="shared" si="87"/>
        <v>37.24</v>
      </c>
      <c r="G1866" s="10"/>
      <c r="H1866" s="12">
        <f t="shared" si="89"/>
        <v>44.688000000000002</v>
      </c>
    </row>
    <row r="1867" spans="1:8" x14ac:dyDescent="0.25">
      <c r="A1867" s="10" t="s">
        <v>3735</v>
      </c>
      <c r="B1867" s="10" t="s">
        <v>3736</v>
      </c>
      <c r="C1867" s="11">
        <v>2</v>
      </c>
      <c r="D1867" s="11">
        <v>13.608000000000001</v>
      </c>
      <c r="E1867" s="11">
        <f t="shared" si="88"/>
        <v>16.329599999999999</v>
      </c>
      <c r="F1867" s="11">
        <f t="shared" si="87"/>
        <v>27.216000000000001</v>
      </c>
      <c r="G1867" s="10"/>
      <c r="H1867" s="12">
        <f t="shared" si="89"/>
        <v>32.659199999999998</v>
      </c>
    </row>
    <row r="1868" spans="1:8" x14ac:dyDescent="0.25">
      <c r="A1868" s="10" t="s">
        <v>3737</v>
      </c>
      <c r="B1868" s="10" t="s">
        <v>3738</v>
      </c>
      <c r="C1868" s="11">
        <v>4</v>
      </c>
      <c r="D1868" s="11">
        <v>14.827999999999999</v>
      </c>
      <c r="E1868" s="11">
        <f t="shared" si="88"/>
        <v>17.793599999999998</v>
      </c>
      <c r="F1868" s="11">
        <f t="shared" si="87"/>
        <v>59.311999999999998</v>
      </c>
      <c r="G1868" s="10"/>
      <c r="H1868" s="12">
        <f t="shared" si="89"/>
        <v>71.174399999999991</v>
      </c>
    </row>
    <row r="1869" spans="1:8" x14ac:dyDescent="0.25">
      <c r="A1869" s="10" t="s">
        <v>3739</v>
      </c>
      <c r="B1869" s="10" t="s">
        <v>3740</v>
      </c>
      <c r="C1869" s="11">
        <v>2</v>
      </c>
      <c r="D1869" s="11">
        <v>14.39</v>
      </c>
      <c r="E1869" s="11">
        <f t="shared" si="88"/>
        <v>17.268000000000001</v>
      </c>
      <c r="F1869" s="11">
        <f t="shared" si="87"/>
        <v>28.78</v>
      </c>
      <c r="G1869" s="10"/>
      <c r="H1869" s="12">
        <f t="shared" si="89"/>
        <v>34.536000000000001</v>
      </c>
    </row>
    <row r="1870" spans="1:8" x14ac:dyDescent="0.25">
      <c r="A1870" s="10" t="s">
        <v>3741</v>
      </c>
      <c r="B1870" s="10" t="s">
        <v>3742</v>
      </c>
      <c r="C1870" s="11">
        <v>3</v>
      </c>
      <c r="D1870" s="11">
        <v>15.368</v>
      </c>
      <c r="E1870" s="11">
        <f t="shared" si="88"/>
        <v>18.441600000000001</v>
      </c>
      <c r="F1870" s="11">
        <f t="shared" si="87"/>
        <v>46.103999999999999</v>
      </c>
      <c r="G1870" s="10"/>
      <c r="H1870" s="12">
        <f t="shared" si="89"/>
        <v>55.324800000000003</v>
      </c>
    </row>
    <row r="1871" spans="1:8" x14ac:dyDescent="0.25">
      <c r="A1871" s="10" t="s">
        <v>3743</v>
      </c>
      <c r="B1871" s="10" t="s">
        <v>3744</v>
      </c>
      <c r="C1871" s="11">
        <v>1</v>
      </c>
      <c r="D1871" s="11">
        <v>15.75</v>
      </c>
      <c r="E1871" s="11">
        <f t="shared" si="88"/>
        <v>18.899999999999999</v>
      </c>
      <c r="F1871" s="11">
        <f t="shared" si="87"/>
        <v>15.75</v>
      </c>
      <c r="G1871" s="10"/>
      <c r="H1871" s="12">
        <f t="shared" si="89"/>
        <v>18.899999999999999</v>
      </c>
    </row>
    <row r="1872" spans="1:8" x14ac:dyDescent="0.25">
      <c r="A1872" s="10" t="s">
        <v>3745</v>
      </c>
      <c r="B1872" s="10" t="s">
        <v>3746</v>
      </c>
      <c r="C1872" s="11">
        <v>1</v>
      </c>
      <c r="D1872" s="11">
        <v>15.37</v>
      </c>
      <c r="E1872" s="11">
        <f t="shared" si="88"/>
        <v>18.443999999999999</v>
      </c>
      <c r="F1872" s="11">
        <f t="shared" si="87"/>
        <v>15.37</v>
      </c>
      <c r="G1872" s="10"/>
      <c r="H1872" s="12">
        <f t="shared" si="89"/>
        <v>18.443999999999999</v>
      </c>
    </row>
    <row r="1873" spans="1:8" x14ac:dyDescent="0.25">
      <c r="A1873" s="10" t="s">
        <v>3747</v>
      </c>
      <c r="B1873" s="10" t="s">
        <v>3748</v>
      </c>
      <c r="C1873" s="11">
        <v>30</v>
      </c>
      <c r="D1873" s="11">
        <v>0.21</v>
      </c>
      <c r="E1873" s="11">
        <f t="shared" si="88"/>
        <v>0.252</v>
      </c>
      <c r="F1873" s="11">
        <f t="shared" si="87"/>
        <v>6.3</v>
      </c>
      <c r="G1873" s="10"/>
      <c r="H1873" s="12">
        <f t="shared" si="89"/>
        <v>7.5600000000000005</v>
      </c>
    </row>
    <row r="1874" spans="1:8" x14ac:dyDescent="0.25">
      <c r="A1874" s="10" t="s">
        <v>3749</v>
      </c>
      <c r="B1874" s="10" t="s">
        <v>3750</v>
      </c>
      <c r="C1874" s="11">
        <v>21</v>
      </c>
      <c r="D1874" s="11">
        <v>0.34</v>
      </c>
      <c r="E1874" s="11">
        <f t="shared" si="88"/>
        <v>0.40800000000000003</v>
      </c>
      <c r="F1874" s="11">
        <f t="shared" si="87"/>
        <v>7.1400000000000006</v>
      </c>
      <c r="G1874" s="10"/>
      <c r="H1874" s="12">
        <f t="shared" si="89"/>
        <v>8.5680000000000014</v>
      </c>
    </row>
    <row r="1875" spans="1:8" x14ac:dyDescent="0.25">
      <c r="A1875" s="10" t="s">
        <v>3751</v>
      </c>
      <c r="B1875" s="10" t="s">
        <v>3752</v>
      </c>
      <c r="C1875" s="11">
        <v>52</v>
      </c>
      <c r="D1875" s="11">
        <v>0.22</v>
      </c>
      <c r="E1875" s="11">
        <f t="shared" si="88"/>
        <v>0.26400000000000001</v>
      </c>
      <c r="F1875" s="11">
        <f t="shared" si="87"/>
        <v>11.44</v>
      </c>
      <c r="G1875" s="10"/>
      <c r="H1875" s="12">
        <f t="shared" si="89"/>
        <v>13.728000000000002</v>
      </c>
    </row>
    <row r="1876" spans="1:8" x14ac:dyDescent="0.25">
      <c r="A1876" s="10" t="s">
        <v>3753</v>
      </c>
      <c r="B1876" s="10" t="s">
        <v>3754</v>
      </c>
      <c r="C1876" s="11">
        <v>91</v>
      </c>
      <c r="D1876" s="11">
        <v>0.32</v>
      </c>
      <c r="E1876" s="11">
        <f t="shared" si="88"/>
        <v>0.38400000000000001</v>
      </c>
      <c r="F1876" s="11">
        <f t="shared" si="87"/>
        <v>29.12</v>
      </c>
      <c r="G1876" s="10"/>
      <c r="H1876" s="12">
        <f t="shared" si="89"/>
        <v>34.944000000000003</v>
      </c>
    </row>
    <row r="1877" spans="1:8" x14ac:dyDescent="0.25">
      <c r="A1877" s="10" t="s">
        <v>3755</v>
      </c>
      <c r="B1877" s="10" t="s">
        <v>3756</v>
      </c>
      <c r="C1877" s="11">
        <v>34</v>
      </c>
      <c r="D1877" s="11">
        <v>3.98</v>
      </c>
      <c r="E1877" s="11">
        <f t="shared" si="88"/>
        <v>4.7759999999999998</v>
      </c>
      <c r="F1877" s="11">
        <f t="shared" si="87"/>
        <v>135.32</v>
      </c>
      <c r="G1877" s="10"/>
      <c r="H1877" s="12">
        <f t="shared" si="89"/>
        <v>162.38399999999999</v>
      </c>
    </row>
    <row r="1878" spans="1:8" x14ac:dyDescent="0.25">
      <c r="A1878" s="10" t="s">
        <v>3757</v>
      </c>
      <c r="B1878" s="10" t="s">
        <v>3758</v>
      </c>
      <c r="C1878" s="11">
        <v>19</v>
      </c>
      <c r="D1878" s="11">
        <v>0.22</v>
      </c>
      <c r="E1878" s="11">
        <f t="shared" si="88"/>
        <v>0.26400000000000001</v>
      </c>
      <c r="F1878" s="11">
        <f t="shared" si="87"/>
        <v>4.18</v>
      </c>
      <c r="G1878" s="10"/>
      <c r="H1878" s="12">
        <f t="shared" si="89"/>
        <v>5.016</v>
      </c>
    </row>
    <row r="1879" spans="1:8" x14ac:dyDescent="0.25">
      <c r="A1879" s="10" t="s">
        <v>3759</v>
      </c>
      <c r="B1879" s="10" t="s">
        <v>3760</v>
      </c>
      <c r="C1879" s="11">
        <v>10</v>
      </c>
      <c r="D1879" s="11">
        <v>0.17799999999999999</v>
      </c>
      <c r="E1879" s="11">
        <f t="shared" si="88"/>
        <v>0.21359999999999998</v>
      </c>
      <c r="F1879" s="11">
        <f t="shared" si="87"/>
        <v>1.7799999999999998</v>
      </c>
      <c r="G1879" s="10"/>
      <c r="H1879" s="12">
        <f t="shared" si="89"/>
        <v>2.1359999999999997</v>
      </c>
    </row>
    <row r="1880" spans="1:8" x14ac:dyDescent="0.25">
      <c r="A1880" s="10" t="s">
        <v>3761</v>
      </c>
      <c r="B1880" s="10" t="s">
        <v>3762</v>
      </c>
      <c r="C1880" s="11">
        <v>108</v>
      </c>
      <c r="D1880" s="11">
        <v>0.08</v>
      </c>
      <c r="E1880" s="11">
        <f t="shared" si="88"/>
        <v>9.6000000000000002E-2</v>
      </c>
      <c r="F1880" s="11">
        <f t="shared" si="87"/>
        <v>8.64</v>
      </c>
      <c r="G1880" s="10"/>
      <c r="H1880" s="12">
        <f t="shared" si="89"/>
        <v>10.368</v>
      </c>
    </row>
    <row r="1881" spans="1:8" x14ac:dyDescent="0.25">
      <c r="A1881" s="10" t="s">
        <v>3763</v>
      </c>
      <c r="B1881" s="10" t="s">
        <v>3764</v>
      </c>
      <c r="C1881" s="11">
        <v>500</v>
      </c>
      <c r="D1881" s="11">
        <v>0.11899999999999999</v>
      </c>
      <c r="E1881" s="11">
        <f t="shared" si="88"/>
        <v>0.14279999999999998</v>
      </c>
      <c r="F1881" s="11">
        <f t="shared" si="87"/>
        <v>59.5</v>
      </c>
      <c r="G1881" s="10"/>
      <c r="H1881" s="12">
        <f t="shared" si="89"/>
        <v>71.399999999999991</v>
      </c>
    </row>
    <row r="1882" spans="1:8" x14ac:dyDescent="0.25">
      <c r="A1882" s="10" t="s">
        <v>3765</v>
      </c>
      <c r="B1882" s="10" t="s">
        <v>3766</v>
      </c>
      <c r="C1882" s="11">
        <v>150</v>
      </c>
      <c r="D1882" s="11">
        <v>0.08</v>
      </c>
      <c r="E1882" s="11">
        <f t="shared" si="88"/>
        <v>9.6000000000000002E-2</v>
      </c>
      <c r="F1882" s="11">
        <f t="shared" si="87"/>
        <v>12</v>
      </c>
      <c r="G1882" s="10"/>
      <c r="H1882" s="12">
        <f t="shared" si="89"/>
        <v>14.4</v>
      </c>
    </row>
    <row r="1883" spans="1:8" x14ac:dyDescent="0.25">
      <c r="A1883" s="10" t="s">
        <v>3767</v>
      </c>
      <c r="B1883" s="10" t="s">
        <v>3768</v>
      </c>
      <c r="C1883" s="11">
        <v>50</v>
      </c>
      <c r="D1883" s="11">
        <v>8.4000000000000005E-2</v>
      </c>
      <c r="E1883" s="11">
        <f t="shared" si="88"/>
        <v>0.1008</v>
      </c>
      <c r="F1883" s="11">
        <f t="shared" si="87"/>
        <v>4.2</v>
      </c>
      <c r="G1883" s="10"/>
      <c r="H1883" s="12">
        <f t="shared" si="89"/>
        <v>5.04</v>
      </c>
    </row>
    <row r="1884" spans="1:8" x14ac:dyDescent="0.25">
      <c r="A1884" s="10" t="s">
        <v>3769</v>
      </c>
      <c r="B1884" s="10" t="s">
        <v>3770</v>
      </c>
      <c r="C1884" s="11">
        <v>250</v>
      </c>
      <c r="D1884" s="11">
        <v>0.11</v>
      </c>
      <c r="E1884" s="11">
        <f t="shared" si="88"/>
        <v>0.13200000000000001</v>
      </c>
      <c r="F1884" s="11">
        <f t="shared" si="87"/>
        <v>27.5</v>
      </c>
      <c r="G1884" s="10"/>
      <c r="H1884" s="12">
        <f t="shared" si="89"/>
        <v>33</v>
      </c>
    </row>
    <row r="1885" spans="1:8" x14ac:dyDescent="0.25">
      <c r="A1885" s="10" t="s">
        <v>3771</v>
      </c>
      <c r="B1885" s="10" t="s">
        <v>3772</v>
      </c>
      <c r="C1885" s="11">
        <v>205</v>
      </c>
      <c r="D1885" s="11">
        <v>0.11</v>
      </c>
      <c r="E1885" s="11">
        <f t="shared" si="88"/>
        <v>0.13200000000000001</v>
      </c>
      <c r="F1885" s="11">
        <f t="shared" si="87"/>
        <v>22.55</v>
      </c>
      <c r="G1885" s="10"/>
      <c r="H1885" s="12">
        <f t="shared" si="89"/>
        <v>27.060000000000002</v>
      </c>
    </row>
    <row r="1886" spans="1:8" x14ac:dyDescent="0.25">
      <c r="A1886" s="10" t="s">
        <v>3773</v>
      </c>
      <c r="B1886" s="10" t="s">
        <v>3774</v>
      </c>
      <c r="C1886" s="11">
        <v>102</v>
      </c>
      <c r="D1886" s="11">
        <v>0.22</v>
      </c>
      <c r="E1886" s="11">
        <f t="shared" si="88"/>
        <v>0.26400000000000001</v>
      </c>
      <c r="F1886" s="11">
        <f t="shared" si="87"/>
        <v>22.44</v>
      </c>
      <c r="G1886" s="10"/>
      <c r="H1886" s="12">
        <f t="shared" si="89"/>
        <v>26.928000000000001</v>
      </c>
    </row>
    <row r="1887" spans="1:8" x14ac:dyDescent="0.25">
      <c r="A1887" s="10" t="s">
        <v>3775</v>
      </c>
      <c r="B1887" s="10" t="s">
        <v>3776</v>
      </c>
      <c r="C1887" s="11">
        <v>20</v>
      </c>
      <c r="D1887" s="11">
        <v>4.6500000000000004</v>
      </c>
      <c r="E1887" s="11">
        <f t="shared" si="88"/>
        <v>5.58</v>
      </c>
      <c r="F1887" s="11">
        <f t="shared" si="87"/>
        <v>93</v>
      </c>
      <c r="G1887" s="10"/>
      <c r="H1887" s="12">
        <f t="shared" si="89"/>
        <v>111.6</v>
      </c>
    </row>
    <row r="1888" spans="1:8" x14ac:dyDescent="0.25">
      <c r="A1888" s="10" t="s">
        <v>3777</v>
      </c>
      <c r="B1888" s="10" t="s">
        <v>3778</v>
      </c>
      <c r="C1888" s="11">
        <v>3</v>
      </c>
      <c r="D1888" s="11">
        <v>7.25</v>
      </c>
      <c r="E1888" s="11">
        <f t="shared" si="88"/>
        <v>8.6999999999999993</v>
      </c>
      <c r="F1888" s="11">
        <f t="shared" si="87"/>
        <v>21.75</v>
      </c>
      <c r="G1888" s="10"/>
      <c r="H1888" s="12">
        <f t="shared" si="89"/>
        <v>26.099999999999998</v>
      </c>
    </row>
    <row r="1889" spans="1:8" x14ac:dyDescent="0.25">
      <c r="A1889" s="10" t="s">
        <v>3779</v>
      </c>
      <c r="B1889" s="10" t="s">
        <v>3780</v>
      </c>
      <c r="C1889" s="11">
        <v>10</v>
      </c>
      <c r="D1889" s="11">
        <v>3.78</v>
      </c>
      <c r="E1889" s="11">
        <f t="shared" si="88"/>
        <v>4.5359999999999996</v>
      </c>
      <c r="F1889" s="11">
        <f t="shared" si="87"/>
        <v>37.799999999999997</v>
      </c>
      <c r="G1889" s="10"/>
      <c r="H1889" s="12">
        <f t="shared" si="89"/>
        <v>45.36</v>
      </c>
    </row>
    <row r="1890" spans="1:8" x14ac:dyDescent="0.25">
      <c r="A1890" s="10" t="s">
        <v>3781</v>
      </c>
      <c r="B1890" s="10" t="s">
        <v>3782</v>
      </c>
      <c r="C1890" s="11">
        <v>30</v>
      </c>
      <c r="D1890" s="11">
        <v>9.99</v>
      </c>
      <c r="E1890" s="11">
        <f t="shared" si="88"/>
        <v>11.988</v>
      </c>
      <c r="F1890" s="11">
        <f t="shared" si="87"/>
        <v>299.7</v>
      </c>
      <c r="G1890" s="10"/>
      <c r="H1890" s="12">
        <f t="shared" si="89"/>
        <v>359.64</v>
      </c>
    </row>
    <row r="1891" spans="1:8" x14ac:dyDescent="0.25">
      <c r="A1891" s="10" t="s">
        <v>3783</v>
      </c>
      <c r="B1891" s="10" t="s">
        <v>3784</v>
      </c>
      <c r="C1891" s="11">
        <v>9</v>
      </c>
      <c r="D1891" s="11">
        <v>2.89</v>
      </c>
      <c r="E1891" s="11">
        <f t="shared" si="88"/>
        <v>3.468</v>
      </c>
      <c r="F1891" s="11">
        <f t="shared" si="87"/>
        <v>26.01</v>
      </c>
      <c r="G1891" s="10"/>
      <c r="H1891" s="12">
        <f t="shared" si="89"/>
        <v>31.212</v>
      </c>
    </row>
    <row r="1892" spans="1:8" x14ac:dyDescent="0.25">
      <c r="A1892" s="10" t="s">
        <v>3785</v>
      </c>
      <c r="B1892" s="10" t="s">
        <v>3786</v>
      </c>
      <c r="C1892" s="11">
        <v>46</v>
      </c>
      <c r="D1892" s="11">
        <v>3.0449999999999999</v>
      </c>
      <c r="E1892" s="11">
        <f t="shared" si="88"/>
        <v>3.6539999999999999</v>
      </c>
      <c r="F1892" s="11">
        <f t="shared" si="87"/>
        <v>140.07</v>
      </c>
      <c r="G1892" s="10"/>
      <c r="H1892" s="12">
        <f t="shared" si="89"/>
        <v>168.084</v>
      </c>
    </row>
    <row r="1893" spans="1:8" x14ac:dyDescent="0.25">
      <c r="A1893" s="10" t="s">
        <v>3787</v>
      </c>
      <c r="B1893" s="10" t="s">
        <v>3788</v>
      </c>
      <c r="C1893" s="11">
        <v>245</v>
      </c>
      <c r="D1893" s="11">
        <v>0.53</v>
      </c>
      <c r="E1893" s="11">
        <f t="shared" si="88"/>
        <v>0.63600000000000001</v>
      </c>
      <c r="F1893" s="11">
        <f t="shared" si="87"/>
        <v>129.85</v>
      </c>
      <c r="G1893" s="10"/>
      <c r="H1893" s="12">
        <f t="shared" si="89"/>
        <v>155.82</v>
      </c>
    </row>
    <row r="1894" spans="1:8" x14ac:dyDescent="0.25">
      <c r="A1894" s="10" t="s">
        <v>3789</v>
      </c>
      <c r="B1894" s="10" t="s">
        <v>3790</v>
      </c>
      <c r="C1894" s="11">
        <v>10</v>
      </c>
      <c r="D1894" s="11">
        <v>2.88</v>
      </c>
      <c r="E1894" s="11">
        <f t="shared" si="88"/>
        <v>3.456</v>
      </c>
      <c r="F1894" s="11">
        <f t="shared" si="87"/>
        <v>28.799999999999997</v>
      </c>
      <c r="G1894" s="10"/>
      <c r="H1894" s="12">
        <f t="shared" si="89"/>
        <v>34.56</v>
      </c>
    </row>
    <row r="1895" spans="1:8" x14ac:dyDescent="0.25">
      <c r="A1895" s="10" t="s">
        <v>3791</v>
      </c>
      <c r="B1895" s="10" t="s">
        <v>3792</v>
      </c>
      <c r="C1895" s="11">
        <v>58</v>
      </c>
      <c r="D1895" s="11">
        <v>5.58</v>
      </c>
      <c r="E1895" s="11">
        <f t="shared" si="88"/>
        <v>6.6959999999999997</v>
      </c>
      <c r="F1895" s="11">
        <f t="shared" si="87"/>
        <v>323.64</v>
      </c>
      <c r="G1895" s="10"/>
      <c r="H1895" s="12">
        <f t="shared" si="89"/>
        <v>388.36799999999999</v>
      </c>
    </row>
    <row r="1896" spans="1:8" x14ac:dyDescent="0.25">
      <c r="A1896" s="10" t="s">
        <v>3793</v>
      </c>
      <c r="B1896" s="10" t="s">
        <v>3794</v>
      </c>
      <c r="C1896" s="11">
        <v>157</v>
      </c>
      <c r="D1896" s="11">
        <v>6.27</v>
      </c>
      <c r="E1896" s="11">
        <f t="shared" si="88"/>
        <v>7.5239999999999991</v>
      </c>
      <c r="F1896" s="11">
        <f t="shared" si="87"/>
        <v>984.39</v>
      </c>
      <c r="G1896" s="10"/>
      <c r="H1896" s="12">
        <f t="shared" si="89"/>
        <v>1181.2679999999998</v>
      </c>
    </row>
    <row r="1897" spans="1:8" x14ac:dyDescent="0.25">
      <c r="A1897" s="10" t="s">
        <v>3795</v>
      </c>
      <c r="B1897" s="10" t="s">
        <v>3796</v>
      </c>
      <c r="C1897" s="11">
        <v>49</v>
      </c>
      <c r="D1897" s="11">
        <v>6.3</v>
      </c>
      <c r="E1897" s="11">
        <f t="shared" si="88"/>
        <v>7.56</v>
      </c>
      <c r="F1897" s="11">
        <f t="shared" si="87"/>
        <v>308.7</v>
      </c>
      <c r="G1897" s="10"/>
      <c r="H1897" s="12">
        <f t="shared" si="89"/>
        <v>370.44</v>
      </c>
    </row>
    <row r="1898" spans="1:8" x14ac:dyDescent="0.25">
      <c r="A1898" s="10" t="s">
        <v>3797</v>
      </c>
      <c r="B1898" s="10" t="s">
        <v>3798</v>
      </c>
      <c r="C1898" s="11">
        <v>1</v>
      </c>
      <c r="D1898" s="11">
        <v>7.61</v>
      </c>
      <c r="E1898" s="11">
        <f t="shared" si="88"/>
        <v>9.1319999999999997</v>
      </c>
      <c r="F1898" s="11">
        <f t="shared" si="87"/>
        <v>7.61</v>
      </c>
      <c r="G1898" s="10"/>
      <c r="H1898" s="12">
        <f t="shared" si="89"/>
        <v>9.1319999999999997</v>
      </c>
    </row>
    <row r="1899" spans="1:8" x14ac:dyDescent="0.25">
      <c r="A1899" s="10" t="s">
        <v>3799</v>
      </c>
      <c r="B1899" s="10" t="s">
        <v>3800</v>
      </c>
      <c r="C1899" s="11">
        <v>14</v>
      </c>
      <c r="D1899" s="11">
        <v>4.8470000000000004</v>
      </c>
      <c r="E1899" s="11">
        <f t="shared" si="88"/>
        <v>5.8164000000000007</v>
      </c>
      <c r="F1899" s="11">
        <f t="shared" si="87"/>
        <v>67.858000000000004</v>
      </c>
      <c r="G1899" s="10"/>
      <c r="H1899" s="12">
        <f t="shared" si="89"/>
        <v>81.429600000000008</v>
      </c>
    </row>
    <row r="1900" spans="1:8" x14ac:dyDescent="0.25">
      <c r="A1900" s="10" t="s">
        <v>3801</v>
      </c>
      <c r="B1900" s="10" t="s">
        <v>3802</v>
      </c>
      <c r="C1900" s="11">
        <v>10</v>
      </c>
      <c r="D1900" s="11">
        <v>0</v>
      </c>
      <c r="E1900" s="11">
        <f t="shared" si="88"/>
        <v>0</v>
      </c>
      <c r="F1900" s="11">
        <f t="shared" si="87"/>
        <v>0</v>
      </c>
      <c r="G1900" s="10"/>
      <c r="H1900" s="12">
        <f t="shared" si="89"/>
        <v>0</v>
      </c>
    </row>
    <row r="1901" spans="1:8" x14ac:dyDescent="0.25">
      <c r="A1901" s="10" t="s">
        <v>3803</v>
      </c>
      <c r="B1901" s="10" t="s">
        <v>3804</v>
      </c>
      <c r="C1901" s="11">
        <v>4</v>
      </c>
      <c r="D1901" s="11">
        <v>2.6</v>
      </c>
      <c r="E1901" s="11">
        <f t="shared" si="88"/>
        <v>3.12</v>
      </c>
      <c r="F1901" s="11">
        <f t="shared" si="87"/>
        <v>10.4</v>
      </c>
      <c r="G1901" s="10"/>
      <c r="H1901" s="12">
        <f t="shared" si="89"/>
        <v>12.48</v>
      </c>
    </row>
    <row r="1902" spans="1:8" x14ac:dyDescent="0.25">
      <c r="A1902" s="10" t="s">
        <v>3805</v>
      </c>
      <c r="B1902" s="10" t="s">
        <v>3806</v>
      </c>
      <c r="C1902" s="11">
        <v>6</v>
      </c>
      <c r="D1902" s="11">
        <v>16.989999999999998</v>
      </c>
      <c r="E1902" s="11">
        <f t="shared" si="88"/>
        <v>20.387999999999998</v>
      </c>
      <c r="F1902" s="11">
        <f t="shared" si="87"/>
        <v>101.94</v>
      </c>
      <c r="G1902" s="10"/>
      <c r="H1902" s="12">
        <f t="shared" si="89"/>
        <v>122.32799999999999</v>
      </c>
    </row>
    <row r="1903" spans="1:8" x14ac:dyDescent="0.25">
      <c r="A1903" s="10" t="s">
        <v>3807</v>
      </c>
      <c r="B1903" s="10" t="s">
        <v>3808</v>
      </c>
      <c r="C1903" s="11">
        <v>2</v>
      </c>
      <c r="D1903" s="11">
        <v>18.170000000000002</v>
      </c>
      <c r="E1903" s="11">
        <f t="shared" si="88"/>
        <v>21.804000000000002</v>
      </c>
      <c r="F1903" s="11">
        <f t="shared" si="87"/>
        <v>36.340000000000003</v>
      </c>
      <c r="G1903" s="10"/>
      <c r="H1903" s="12">
        <f t="shared" si="89"/>
        <v>43.608000000000004</v>
      </c>
    </row>
    <row r="1904" spans="1:8" x14ac:dyDescent="0.25">
      <c r="A1904" s="10" t="s">
        <v>3809</v>
      </c>
      <c r="B1904" s="10" t="s">
        <v>3810</v>
      </c>
      <c r="C1904" s="11">
        <v>45</v>
      </c>
      <c r="D1904" s="11">
        <v>0.92</v>
      </c>
      <c r="E1904" s="11">
        <f t="shared" si="88"/>
        <v>1.1040000000000001</v>
      </c>
      <c r="F1904" s="11">
        <f t="shared" si="87"/>
        <v>41.4</v>
      </c>
      <c r="G1904" s="10"/>
      <c r="H1904" s="12">
        <f t="shared" si="89"/>
        <v>49.680000000000007</v>
      </c>
    </row>
    <row r="1905" spans="1:8" x14ac:dyDescent="0.25">
      <c r="A1905" s="10" t="s">
        <v>3811</v>
      </c>
      <c r="B1905" s="10" t="s">
        <v>3812</v>
      </c>
      <c r="C1905" s="11">
        <v>49</v>
      </c>
      <c r="D1905" s="11">
        <v>2.27</v>
      </c>
      <c r="E1905" s="11">
        <f t="shared" si="88"/>
        <v>2.7239999999999998</v>
      </c>
      <c r="F1905" s="11">
        <f t="shared" si="87"/>
        <v>111.23</v>
      </c>
      <c r="G1905" s="10"/>
      <c r="H1905" s="12">
        <f t="shared" si="89"/>
        <v>133.476</v>
      </c>
    </row>
    <row r="1906" spans="1:8" x14ac:dyDescent="0.25">
      <c r="A1906" s="10" t="s">
        <v>3813</v>
      </c>
      <c r="B1906" s="10" t="s">
        <v>3814</v>
      </c>
      <c r="C1906" s="11">
        <v>32</v>
      </c>
      <c r="D1906" s="11">
        <v>1.2</v>
      </c>
      <c r="E1906" s="11">
        <f t="shared" si="88"/>
        <v>1.44</v>
      </c>
      <c r="F1906" s="11">
        <f t="shared" si="87"/>
        <v>38.4</v>
      </c>
      <c r="G1906" s="10"/>
      <c r="H1906" s="12">
        <f t="shared" si="89"/>
        <v>46.08</v>
      </c>
    </row>
    <row r="1907" spans="1:8" x14ac:dyDescent="0.25">
      <c r="A1907" s="10" t="s">
        <v>3815</v>
      </c>
      <c r="B1907" s="10" t="s">
        <v>3816</v>
      </c>
      <c r="C1907" s="11">
        <v>68</v>
      </c>
      <c r="D1907" s="11">
        <v>0.42</v>
      </c>
      <c r="E1907" s="11">
        <f t="shared" si="88"/>
        <v>0.504</v>
      </c>
      <c r="F1907" s="11">
        <f t="shared" si="87"/>
        <v>28.56</v>
      </c>
      <c r="G1907" s="10"/>
      <c r="H1907" s="12">
        <f t="shared" si="89"/>
        <v>34.271999999999998</v>
      </c>
    </row>
    <row r="1908" spans="1:8" x14ac:dyDescent="0.25">
      <c r="A1908" s="10" t="s">
        <v>3817</v>
      </c>
      <c r="B1908" s="10" t="s">
        <v>3818</v>
      </c>
      <c r="C1908" s="11">
        <v>192</v>
      </c>
      <c r="D1908" s="11">
        <v>1.097</v>
      </c>
      <c r="E1908" s="11">
        <f t="shared" si="88"/>
        <v>1.3164</v>
      </c>
      <c r="F1908" s="11">
        <f t="shared" si="87"/>
        <v>210.624</v>
      </c>
      <c r="G1908" s="10"/>
      <c r="H1908" s="12">
        <f t="shared" si="89"/>
        <v>252.74880000000002</v>
      </c>
    </row>
    <row r="1909" spans="1:8" x14ac:dyDescent="0.25">
      <c r="A1909" s="10" t="s">
        <v>3819</v>
      </c>
      <c r="B1909" s="10" t="s">
        <v>3820</v>
      </c>
      <c r="C1909" s="11">
        <v>42</v>
      </c>
      <c r="D1909" s="11">
        <v>0.37</v>
      </c>
      <c r="E1909" s="11">
        <f t="shared" si="88"/>
        <v>0.44400000000000001</v>
      </c>
      <c r="F1909" s="11">
        <f t="shared" si="87"/>
        <v>15.54</v>
      </c>
      <c r="G1909" s="10"/>
      <c r="H1909" s="12">
        <f t="shared" si="89"/>
        <v>18.648</v>
      </c>
    </row>
    <row r="1910" spans="1:8" x14ac:dyDescent="0.25">
      <c r="A1910" s="10" t="s">
        <v>3821</v>
      </c>
      <c r="B1910" s="10" t="s">
        <v>3822</v>
      </c>
      <c r="C1910" s="11">
        <v>133</v>
      </c>
      <c r="D1910" s="11">
        <v>0.42</v>
      </c>
      <c r="E1910" s="11">
        <f t="shared" si="88"/>
        <v>0.504</v>
      </c>
      <c r="F1910" s="11">
        <f t="shared" si="87"/>
        <v>55.86</v>
      </c>
      <c r="G1910" s="10"/>
      <c r="H1910" s="12">
        <f t="shared" si="89"/>
        <v>67.031999999999996</v>
      </c>
    </row>
    <row r="1911" spans="1:8" x14ac:dyDescent="0.25">
      <c r="A1911" s="10" t="s">
        <v>3823</v>
      </c>
      <c r="B1911" s="10" t="s">
        <v>3824</v>
      </c>
      <c r="C1911" s="11">
        <v>300</v>
      </c>
      <c r="D1911" s="11">
        <v>0.64600000000000002</v>
      </c>
      <c r="E1911" s="11">
        <f t="shared" si="88"/>
        <v>0.7752</v>
      </c>
      <c r="F1911" s="11">
        <f t="shared" si="87"/>
        <v>193.8</v>
      </c>
      <c r="G1911" s="10"/>
      <c r="H1911" s="12">
        <f t="shared" si="89"/>
        <v>232.56</v>
      </c>
    </row>
    <row r="1912" spans="1:8" x14ac:dyDescent="0.25">
      <c r="A1912" s="10" t="s">
        <v>3825</v>
      </c>
      <c r="B1912" s="10" t="s">
        <v>3826</v>
      </c>
      <c r="C1912" s="11">
        <v>68</v>
      </c>
      <c r="D1912" s="11">
        <v>0.53</v>
      </c>
      <c r="E1912" s="11">
        <f t="shared" si="88"/>
        <v>0.63600000000000001</v>
      </c>
      <c r="F1912" s="11">
        <f t="shared" si="87"/>
        <v>36.04</v>
      </c>
      <c r="G1912" s="10"/>
      <c r="H1912" s="12">
        <f t="shared" si="89"/>
        <v>43.247999999999998</v>
      </c>
    </row>
    <row r="1913" spans="1:8" x14ac:dyDescent="0.25">
      <c r="A1913" s="10" t="s">
        <v>3827</v>
      </c>
      <c r="B1913" s="10" t="s">
        <v>3828</v>
      </c>
      <c r="C1913" s="11">
        <v>280</v>
      </c>
      <c r="D1913" s="11">
        <v>0.97599999999999998</v>
      </c>
      <c r="E1913" s="11">
        <f t="shared" si="88"/>
        <v>1.1712</v>
      </c>
      <c r="F1913" s="11">
        <f t="shared" si="87"/>
        <v>273.27999999999997</v>
      </c>
      <c r="G1913" s="10"/>
      <c r="H1913" s="12">
        <f t="shared" si="89"/>
        <v>327.93599999999998</v>
      </c>
    </row>
    <row r="1914" spans="1:8" x14ac:dyDescent="0.25">
      <c r="A1914" s="10" t="s">
        <v>3829</v>
      </c>
      <c r="B1914" s="10" t="s">
        <v>3830</v>
      </c>
      <c r="C1914" s="11">
        <v>7</v>
      </c>
      <c r="D1914" s="11">
        <v>1.2390000000000001</v>
      </c>
      <c r="E1914" s="11">
        <f t="shared" si="88"/>
        <v>1.4868000000000001</v>
      </c>
      <c r="F1914" s="11">
        <f t="shared" si="87"/>
        <v>8.673</v>
      </c>
      <c r="G1914" s="10"/>
      <c r="H1914" s="12">
        <f t="shared" si="89"/>
        <v>10.4076</v>
      </c>
    </row>
    <row r="1915" spans="1:8" x14ac:dyDescent="0.25">
      <c r="A1915" s="10" t="s">
        <v>3831</v>
      </c>
      <c r="B1915" s="10" t="s">
        <v>3832</v>
      </c>
      <c r="C1915" s="11">
        <v>26</v>
      </c>
      <c r="D1915" s="11">
        <v>1.41</v>
      </c>
      <c r="E1915" s="11">
        <f t="shared" si="88"/>
        <v>1.6919999999999999</v>
      </c>
      <c r="F1915" s="11">
        <f t="shared" si="87"/>
        <v>36.659999999999997</v>
      </c>
      <c r="G1915" s="10"/>
      <c r="H1915" s="12">
        <f t="shared" si="89"/>
        <v>43.991999999999997</v>
      </c>
    </row>
    <row r="1916" spans="1:8" x14ac:dyDescent="0.25">
      <c r="A1916" s="10" t="s">
        <v>3833</v>
      </c>
      <c r="B1916" s="10" t="s">
        <v>3834</v>
      </c>
      <c r="C1916" s="11">
        <v>20</v>
      </c>
      <c r="D1916" s="11">
        <v>0.91</v>
      </c>
      <c r="E1916" s="11">
        <f t="shared" si="88"/>
        <v>1.0920000000000001</v>
      </c>
      <c r="F1916" s="11">
        <f t="shared" si="87"/>
        <v>18.2</v>
      </c>
      <c r="G1916" s="10"/>
      <c r="H1916" s="12">
        <f t="shared" si="89"/>
        <v>21.840000000000003</v>
      </c>
    </row>
    <row r="1917" spans="1:8" x14ac:dyDescent="0.25">
      <c r="A1917" s="10" t="s">
        <v>3835</v>
      </c>
      <c r="B1917" s="10" t="s">
        <v>3836</v>
      </c>
      <c r="C1917" s="11">
        <v>16</v>
      </c>
      <c r="D1917" s="11">
        <v>1.1439999999999999</v>
      </c>
      <c r="E1917" s="11">
        <f t="shared" si="88"/>
        <v>1.3727999999999998</v>
      </c>
      <c r="F1917" s="11">
        <f t="shared" si="87"/>
        <v>18.303999999999998</v>
      </c>
      <c r="G1917" s="10"/>
      <c r="H1917" s="12">
        <f t="shared" si="89"/>
        <v>21.964799999999997</v>
      </c>
    </row>
    <row r="1918" spans="1:8" x14ac:dyDescent="0.25">
      <c r="A1918" s="10" t="s">
        <v>3837</v>
      </c>
      <c r="B1918" s="10" t="s">
        <v>3838</v>
      </c>
      <c r="C1918" s="11">
        <v>19</v>
      </c>
      <c r="D1918" s="11">
        <v>1.27</v>
      </c>
      <c r="E1918" s="11">
        <f t="shared" si="88"/>
        <v>1.524</v>
      </c>
      <c r="F1918" s="11">
        <f t="shared" si="87"/>
        <v>24.13</v>
      </c>
      <c r="G1918" s="10"/>
      <c r="H1918" s="12">
        <f t="shared" si="89"/>
        <v>28.956</v>
      </c>
    </row>
    <row r="1919" spans="1:8" x14ac:dyDescent="0.25">
      <c r="A1919" s="10" t="s">
        <v>3839</v>
      </c>
      <c r="B1919" s="10" t="s">
        <v>3840</v>
      </c>
      <c r="C1919" s="11">
        <v>85</v>
      </c>
      <c r="D1919" s="11">
        <v>0.09</v>
      </c>
      <c r="E1919" s="11">
        <f t="shared" si="88"/>
        <v>0.108</v>
      </c>
      <c r="F1919" s="11">
        <f t="shared" si="87"/>
        <v>7.6499999999999995</v>
      </c>
      <c r="G1919" s="10"/>
      <c r="H1919" s="12">
        <f t="shared" si="89"/>
        <v>9.18</v>
      </c>
    </row>
    <row r="1920" spans="1:8" x14ac:dyDescent="0.25">
      <c r="A1920" s="10" t="s">
        <v>3841</v>
      </c>
      <c r="B1920" s="10" t="s">
        <v>3842</v>
      </c>
      <c r="C1920" s="11">
        <v>51</v>
      </c>
      <c r="D1920" s="11">
        <v>0.50941175999999999</v>
      </c>
      <c r="E1920" s="11">
        <f t="shared" si="88"/>
        <v>0.61129411199999995</v>
      </c>
      <c r="F1920" s="11">
        <f t="shared" si="87"/>
        <v>25.979999759999998</v>
      </c>
      <c r="G1920" s="10"/>
      <c r="H1920" s="12">
        <f t="shared" si="89"/>
        <v>31.175999711999996</v>
      </c>
    </row>
    <row r="1921" spans="1:8" x14ac:dyDescent="0.25">
      <c r="A1921" s="10" t="s">
        <v>3843</v>
      </c>
      <c r="B1921" s="10" t="s">
        <v>3844</v>
      </c>
      <c r="C1921" s="11">
        <v>16</v>
      </c>
      <c r="D1921" s="11">
        <v>1.35</v>
      </c>
      <c r="E1921" s="11">
        <f t="shared" si="88"/>
        <v>1.62</v>
      </c>
      <c r="F1921" s="11">
        <f t="shared" si="87"/>
        <v>21.6</v>
      </c>
      <c r="G1921" s="10"/>
      <c r="H1921" s="12">
        <f t="shared" si="89"/>
        <v>25.92</v>
      </c>
    </row>
    <row r="1922" spans="1:8" x14ac:dyDescent="0.25">
      <c r="A1922" s="10" t="s">
        <v>3845</v>
      </c>
      <c r="B1922" s="10" t="s">
        <v>3846</v>
      </c>
      <c r="C1922" s="11">
        <v>40</v>
      </c>
      <c r="D1922" s="11">
        <v>1.61</v>
      </c>
      <c r="E1922" s="11">
        <f t="shared" si="88"/>
        <v>1.9319999999999999</v>
      </c>
      <c r="F1922" s="11">
        <f t="shared" si="87"/>
        <v>64.400000000000006</v>
      </c>
      <c r="G1922" s="10"/>
      <c r="H1922" s="12">
        <f t="shared" si="89"/>
        <v>77.28</v>
      </c>
    </row>
    <row r="1923" spans="1:8" x14ac:dyDescent="0.25">
      <c r="A1923" s="10" t="s">
        <v>3847</v>
      </c>
      <c r="B1923" s="10" t="s">
        <v>3848</v>
      </c>
      <c r="C1923" s="11">
        <v>13</v>
      </c>
      <c r="D1923" s="11">
        <v>1.47</v>
      </c>
      <c r="E1923" s="11">
        <f t="shared" si="88"/>
        <v>1.764</v>
      </c>
      <c r="F1923" s="11">
        <f t="shared" si="87"/>
        <v>19.11</v>
      </c>
      <c r="G1923" s="10"/>
      <c r="H1923" s="12">
        <f t="shared" si="89"/>
        <v>22.931999999999999</v>
      </c>
    </row>
    <row r="1924" spans="1:8" x14ac:dyDescent="0.25">
      <c r="A1924" s="10" t="s">
        <v>3849</v>
      </c>
      <c r="B1924" s="10" t="s">
        <v>3850</v>
      </c>
      <c r="C1924" s="11">
        <v>43</v>
      </c>
      <c r="D1924" s="11">
        <v>1.68</v>
      </c>
      <c r="E1924" s="11">
        <f t="shared" si="88"/>
        <v>2.016</v>
      </c>
      <c r="F1924" s="11">
        <f t="shared" ref="F1924:F1987" si="90">C1924*D1924</f>
        <v>72.239999999999995</v>
      </c>
      <c r="G1924" s="10"/>
      <c r="H1924" s="12">
        <f t="shared" si="89"/>
        <v>86.688000000000002</v>
      </c>
    </row>
    <row r="1925" spans="1:8" x14ac:dyDescent="0.25">
      <c r="A1925" s="10" t="s">
        <v>3851</v>
      </c>
      <c r="B1925" s="10" t="s">
        <v>3852</v>
      </c>
      <c r="C1925" s="11">
        <v>16</v>
      </c>
      <c r="D1925" s="11">
        <v>1.5509999999999999</v>
      </c>
      <c r="E1925" s="11">
        <f t="shared" ref="E1925:E1988" si="91">+D1925*1.2</f>
        <v>1.8611999999999997</v>
      </c>
      <c r="F1925" s="11">
        <f t="shared" si="90"/>
        <v>24.815999999999999</v>
      </c>
      <c r="G1925" s="10"/>
      <c r="H1925" s="12">
        <f t="shared" ref="H1925:H1988" si="92">+C1925*E1925</f>
        <v>29.779199999999996</v>
      </c>
    </row>
    <row r="1926" spans="1:8" x14ac:dyDescent="0.25">
      <c r="A1926" s="10" t="s">
        <v>3853</v>
      </c>
      <c r="B1926" s="10" t="s">
        <v>3854</v>
      </c>
      <c r="C1926" s="11">
        <v>96</v>
      </c>
      <c r="D1926" s="11">
        <v>1.5687500000000001</v>
      </c>
      <c r="E1926" s="11">
        <f t="shared" si="91"/>
        <v>1.8825000000000001</v>
      </c>
      <c r="F1926" s="11">
        <f t="shared" si="90"/>
        <v>150.60000000000002</v>
      </c>
      <c r="G1926" s="10"/>
      <c r="H1926" s="12">
        <f t="shared" si="92"/>
        <v>180.72</v>
      </c>
    </row>
    <row r="1927" spans="1:8" x14ac:dyDescent="0.25">
      <c r="A1927" s="10" t="s">
        <v>3855</v>
      </c>
      <c r="B1927" s="10" t="s">
        <v>3856</v>
      </c>
      <c r="C1927" s="11">
        <v>104</v>
      </c>
      <c r="D1927" s="11">
        <v>0.37</v>
      </c>
      <c r="E1927" s="11">
        <f t="shared" si="91"/>
        <v>0.44400000000000001</v>
      </c>
      <c r="F1927" s="11">
        <f t="shared" si="90"/>
        <v>38.479999999999997</v>
      </c>
      <c r="G1927" s="10"/>
      <c r="H1927" s="12">
        <f t="shared" si="92"/>
        <v>46.176000000000002</v>
      </c>
    </row>
    <row r="1928" spans="1:8" x14ac:dyDescent="0.25">
      <c r="A1928" s="10" t="s">
        <v>3857</v>
      </c>
      <c r="B1928" s="10" t="s">
        <v>3858</v>
      </c>
      <c r="C1928" s="11">
        <v>24</v>
      </c>
      <c r="D1928" s="11">
        <v>0.37</v>
      </c>
      <c r="E1928" s="11">
        <f t="shared" si="91"/>
        <v>0.44400000000000001</v>
      </c>
      <c r="F1928" s="11">
        <f t="shared" si="90"/>
        <v>8.879999999999999</v>
      </c>
      <c r="G1928" s="10"/>
      <c r="H1928" s="12">
        <f t="shared" si="92"/>
        <v>10.656000000000001</v>
      </c>
    </row>
    <row r="1929" spans="1:8" x14ac:dyDescent="0.25">
      <c r="A1929" s="10" t="s">
        <v>3859</v>
      </c>
      <c r="B1929" s="10" t="s">
        <v>3860</v>
      </c>
      <c r="C1929" s="11">
        <v>71</v>
      </c>
      <c r="D1929" s="11">
        <v>0.73</v>
      </c>
      <c r="E1929" s="11">
        <f t="shared" si="91"/>
        <v>0.876</v>
      </c>
      <c r="F1929" s="11">
        <f t="shared" si="90"/>
        <v>51.83</v>
      </c>
      <c r="G1929" s="10"/>
      <c r="H1929" s="12">
        <f t="shared" si="92"/>
        <v>62.195999999999998</v>
      </c>
    </row>
    <row r="1930" spans="1:8" x14ac:dyDescent="0.25">
      <c r="A1930" s="10" t="s">
        <v>3861</v>
      </c>
      <c r="B1930" s="10" t="s">
        <v>3862</v>
      </c>
      <c r="C1930" s="11">
        <v>36</v>
      </c>
      <c r="D1930" s="11">
        <v>0.51</v>
      </c>
      <c r="E1930" s="11">
        <f t="shared" si="91"/>
        <v>0.61199999999999999</v>
      </c>
      <c r="F1930" s="11">
        <f t="shared" si="90"/>
        <v>18.36</v>
      </c>
      <c r="G1930" s="10"/>
      <c r="H1930" s="12">
        <f t="shared" si="92"/>
        <v>22.032</v>
      </c>
    </row>
    <row r="1931" spans="1:8" x14ac:dyDescent="0.25">
      <c r="A1931" s="10" t="s">
        <v>3863</v>
      </c>
      <c r="B1931" s="10" t="s">
        <v>3864</v>
      </c>
      <c r="C1931" s="11">
        <v>256</v>
      </c>
      <c r="D1931" s="11">
        <v>0.74</v>
      </c>
      <c r="E1931" s="11">
        <f t="shared" si="91"/>
        <v>0.88800000000000001</v>
      </c>
      <c r="F1931" s="11">
        <f t="shared" si="90"/>
        <v>189.44</v>
      </c>
      <c r="G1931" s="10"/>
      <c r="H1931" s="12">
        <f t="shared" si="92"/>
        <v>227.328</v>
      </c>
    </row>
    <row r="1932" spans="1:8" x14ac:dyDescent="0.25">
      <c r="A1932" s="10" t="s">
        <v>3865</v>
      </c>
      <c r="B1932" s="10" t="s">
        <v>3866</v>
      </c>
      <c r="C1932" s="11">
        <v>26</v>
      </c>
      <c r="D1932" s="11">
        <v>0.48</v>
      </c>
      <c r="E1932" s="11">
        <f t="shared" si="91"/>
        <v>0.57599999999999996</v>
      </c>
      <c r="F1932" s="11">
        <f t="shared" si="90"/>
        <v>12.48</v>
      </c>
      <c r="G1932" s="10"/>
      <c r="H1932" s="12">
        <f t="shared" si="92"/>
        <v>14.975999999999999</v>
      </c>
    </row>
    <row r="1933" spans="1:8" x14ac:dyDescent="0.25">
      <c r="A1933" s="10" t="s">
        <v>3867</v>
      </c>
      <c r="B1933" s="10" t="s">
        <v>3868</v>
      </c>
      <c r="C1933" s="11">
        <v>100</v>
      </c>
      <c r="D1933" s="11">
        <v>0.39</v>
      </c>
      <c r="E1933" s="11">
        <f t="shared" si="91"/>
        <v>0.46799999999999997</v>
      </c>
      <c r="F1933" s="11">
        <f t="shared" si="90"/>
        <v>39</v>
      </c>
      <c r="G1933" s="10"/>
      <c r="H1933" s="12">
        <f t="shared" si="92"/>
        <v>46.8</v>
      </c>
    </row>
    <row r="1934" spans="1:8" x14ac:dyDescent="0.25">
      <c r="A1934" s="10" t="s">
        <v>3869</v>
      </c>
      <c r="B1934" s="10" t="s">
        <v>3870</v>
      </c>
      <c r="C1934" s="11">
        <v>24</v>
      </c>
      <c r="D1934" s="11">
        <v>1.1499999999999999</v>
      </c>
      <c r="E1934" s="11">
        <f t="shared" si="91"/>
        <v>1.38</v>
      </c>
      <c r="F1934" s="11">
        <f t="shared" si="90"/>
        <v>27.599999999999998</v>
      </c>
      <c r="G1934" s="10"/>
      <c r="H1934" s="12">
        <f t="shared" si="92"/>
        <v>33.119999999999997</v>
      </c>
    </row>
    <row r="1935" spans="1:8" x14ac:dyDescent="0.25">
      <c r="A1935" s="10" t="s">
        <v>3871</v>
      </c>
      <c r="B1935" s="10" t="s">
        <v>3872</v>
      </c>
      <c r="C1935" s="11">
        <v>60</v>
      </c>
      <c r="D1935" s="11">
        <v>1.67</v>
      </c>
      <c r="E1935" s="11">
        <f t="shared" si="91"/>
        <v>2.004</v>
      </c>
      <c r="F1935" s="11">
        <f t="shared" si="90"/>
        <v>100.19999999999999</v>
      </c>
      <c r="G1935" s="10"/>
      <c r="H1935" s="12">
        <f t="shared" si="92"/>
        <v>120.24</v>
      </c>
    </row>
    <row r="1936" spans="1:8" x14ac:dyDescent="0.25">
      <c r="A1936" s="10" t="s">
        <v>3873</v>
      </c>
      <c r="B1936" s="10" t="s">
        <v>3874</v>
      </c>
      <c r="C1936" s="11">
        <v>3</v>
      </c>
      <c r="D1936" s="11">
        <v>4.04</v>
      </c>
      <c r="E1936" s="11">
        <f t="shared" si="91"/>
        <v>4.8479999999999999</v>
      </c>
      <c r="F1936" s="11">
        <f t="shared" si="90"/>
        <v>12.120000000000001</v>
      </c>
      <c r="G1936" s="10"/>
      <c r="H1936" s="12">
        <f t="shared" si="92"/>
        <v>14.544</v>
      </c>
    </row>
    <row r="1937" spans="1:8" x14ac:dyDescent="0.25">
      <c r="A1937" s="10" t="s">
        <v>3875</v>
      </c>
      <c r="B1937" s="10" t="s">
        <v>3876</v>
      </c>
      <c r="C1937" s="11">
        <v>16</v>
      </c>
      <c r="D1937" s="11">
        <v>0.73</v>
      </c>
      <c r="E1937" s="11">
        <f t="shared" si="91"/>
        <v>0.876</v>
      </c>
      <c r="F1937" s="11">
        <f t="shared" si="90"/>
        <v>11.68</v>
      </c>
      <c r="G1937" s="10"/>
      <c r="H1937" s="12">
        <f t="shared" si="92"/>
        <v>14.016</v>
      </c>
    </row>
    <row r="1938" spans="1:8" x14ac:dyDescent="0.25">
      <c r="A1938" s="10" t="s">
        <v>3877</v>
      </c>
      <c r="B1938" s="10" t="s">
        <v>3878</v>
      </c>
      <c r="C1938" s="11">
        <v>24</v>
      </c>
      <c r="D1938" s="11">
        <v>1.65</v>
      </c>
      <c r="E1938" s="11">
        <f t="shared" si="91"/>
        <v>1.9799999999999998</v>
      </c>
      <c r="F1938" s="11">
        <f t="shared" si="90"/>
        <v>39.599999999999994</v>
      </c>
      <c r="G1938" s="10"/>
      <c r="H1938" s="12">
        <f t="shared" si="92"/>
        <v>47.519999999999996</v>
      </c>
    </row>
    <row r="1939" spans="1:8" x14ac:dyDescent="0.25">
      <c r="A1939" s="10" t="s">
        <v>3879</v>
      </c>
      <c r="B1939" s="10" t="s">
        <v>3880</v>
      </c>
      <c r="C1939" s="11">
        <v>52</v>
      </c>
      <c r="D1939" s="11">
        <v>1.63</v>
      </c>
      <c r="E1939" s="11">
        <f t="shared" si="91"/>
        <v>1.9559999999999997</v>
      </c>
      <c r="F1939" s="11">
        <f t="shared" si="90"/>
        <v>84.759999999999991</v>
      </c>
      <c r="G1939" s="10"/>
      <c r="H1939" s="12">
        <f t="shared" si="92"/>
        <v>101.71199999999999</v>
      </c>
    </row>
    <row r="1940" spans="1:8" x14ac:dyDescent="0.25">
      <c r="A1940" s="10" t="s">
        <v>3881</v>
      </c>
      <c r="B1940" s="10" t="s">
        <v>3882</v>
      </c>
      <c r="C1940" s="11">
        <v>99</v>
      </c>
      <c r="D1940" s="11">
        <v>1.53</v>
      </c>
      <c r="E1940" s="11">
        <f t="shared" si="91"/>
        <v>1.8359999999999999</v>
      </c>
      <c r="F1940" s="11">
        <f t="shared" si="90"/>
        <v>151.47</v>
      </c>
      <c r="G1940" s="10"/>
      <c r="H1940" s="12">
        <f t="shared" si="92"/>
        <v>181.76399999999998</v>
      </c>
    </row>
    <row r="1941" spans="1:8" x14ac:dyDescent="0.25">
      <c r="A1941" s="10" t="s">
        <v>3883</v>
      </c>
      <c r="B1941" s="10" t="s">
        <v>3884</v>
      </c>
      <c r="C1941" s="11">
        <v>48</v>
      </c>
      <c r="D1941" s="11">
        <v>1.63</v>
      </c>
      <c r="E1941" s="11">
        <f t="shared" si="91"/>
        <v>1.9559999999999997</v>
      </c>
      <c r="F1941" s="11">
        <f t="shared" si="90"/>
        <v>78.239999999999995</v>
      </c>
      <c r="G1941" s="10"/>
      <c r="H1941" s="12">
        <f t="shared" si="92"/>
        <v>93.887999999999991</v>
      </c>
    </row>
    <row r="1942" spans="1:8" x14ac:dyDescent="0.25">
      <c r="A1942" s="10" t="s">
        <v>3885</v>
      </c>
      <c r="B1942" s="10" t="s">
        <v>3886</v>
      </c>
      <c r="C1942" s="11">
        <v>32</v>
      </c>
      <c r="D1942" s="11">
        <v>0.60875000000000001</v>
      </c>
      <c r="E1942" s="11">
        <f t="shared" si="91"/>
        <v>0.73050000000000004</v>
      </c>
      <c r="F1942" s="11">
        <f t="shared" si="90"/>
        <v>19.48</v>
      </c>
      <c r="G1942" s="10"/>
      <c r="H1942" s="12">
        <f t="shared" si="92"/>
        <v>23.376000000000001</v>
      </c>
    </row>
    <row r="1943" spans="1:8" x14ac:dyDescent="0.25">
      <c r="A1943" s="10" t="s">
        <v>3887</v>
      </c>
      <c r="B1943" s="10" t="s">
        <v>3888</v>
      </c>
      <c r="C1943" s="11">
        <v>13</v>
      </c>
      <c r="D1943" s="11">
        <v>0.58153845999999998</v>
      </c>
      <c r="E1943" s="11">
        <f t="shared" si="91"/>
        <v>0.697846152</v>
      </c>
      <c r="F1943" s="11">
        <f t="shared" si="90"/>
        <v>7.5599999799999997</v>
      </c>
      <c r="G1943" s="10"/>
      <c r="H1943" s="12">
        <f t="shared" si="92"/>
        <v>9.0719999760000007</v>
      </c>
    </row>
    <row r="1944" spans="1:8" x14ac:dyDescent="0.25">
      <c r="A1944" s="10" t="s">
        <v>3889</v>
      </c>
      <c r="B1944" s="10" t="s">
        <v>3890</v>
      </c>
      <c r="C1944" s="11">
        <v>39</v>
      </c>
      <c r="D1944" s="11">
        <v>0.63</v>
      </c>
      <c r="E1944" s="11">
        <f t="shared" si="91"/>
        <v>0.75600000000000001</v>
      </c>
      <c r="F1944" s="11">
        <f t="shared" si="90"/>
        <v>24.57</v>
      </c>
      <c r="G1944" s="10"/>
      <c r="H1944" s="12">
        <f t="shared" si="92"/>
        <v>29.484000000000002</v>
      </c>
    </row>
    <row r="1945" spans="1:8" x14ac:dyDescent="0.25">
      <c r="A1945" s="10" t="s">
        <v>3891</v>
      </c>
      <c r="B1945" s="10" t="s">
        <v>3892</v>
      </c>
      <c r="C1945" s="11">
        <v>17</v>
      </c>
      <c r="D1945" s="11">
        <v>0.66200000000000003</v>
      </c>
      <c r="E1945" s="11">
        <f t="shared" si="91"/>
        <v>0.7944</v>
      </c>
      <c r="F1945" s="11">
        <f t="shared" si="90"/>
        <v>11.254000000000001</v>
      </c>
      <c r="G1945" s="10"/>
      <c r="H1945" s="12">
        <f t="shared" si="92"/>
        <v>13.504799999999999</v>
      </c>
    </row>
    <row r="1946" spans="1:8" x14ac:dyDescent="0.25">
      <c r="A1946" s="10" t="s">
        <v>3893</v>
      </c>
      <c r="B1946" s="10" t="s">
        <v>3894</v>
      </c>
      <c r="C1946" s="11">
        <v>46</v>
      </c>
      <c r="D1946" s="11">
        <v>2</v>
      </c>
      <c r="E1946" s="11">
        <f t="shared" si="91"/>
        <v>2.4</v>
      </c>
      <c r="F1946" s="11">
        <f t="shared" si="90"/>
        <v>92</v>
      </c>
      <c r="G1946" s="10"/>
      <c r="H1946" s="12">
        <f t="shared" si="92"/>
        <v>110.39999999999999</v>
      </c>
    </row>
    <row r="1947" spans="1:8" x14ac:dyDescent="0.25">
      <c r="A1947" s="10" t="s">
        <v>3895</v>
      </c>
      <c r="B1947" s="10" t="s">
        <v>3896</v>
      </c>
      <c r="C1947" s="11">
        <v>18</v>
      </c>
      <c r="D1947" s="11">
        <v>0.64</v>
      </c>
      <c r="E1947" s="11">
        <f t="shared" si="91"/>
        <v>0.76800000000000002</v>
      </c>
      <c r="F1947" s="11">
        <f t="shared" si="90"/>
        <v>11.52</v>
      </c>
      <c r="G1947" s="10"/>
      <c r="H1947" s="12">
        <f t="shared" si="92"/>
        <v>13.824</v>
      </c>
    </row>
    <row r="1948" spans="1:8" x14ac:dyDescent="0.25">
      <c r="A1948" s="10" t="s">
        <v>3897</v>
      </c>
      <c r="B1948" s="10" t="s">
        <v>3898</v>
      </c>
      <c r="C1948" s="11">
        <v>103</v>
      </c>
      <c r="D1948" s="11">
        <v>0.52</v>
      </c>
      <c r="E1948" s="11">
        <f t="shared" si="91"/>
        <v>0.624</v>
      </c>
      <c r="F1948" s="11">
        <f t="shared" si="90"/>
        <v>53.56</v>
      </c>
      <c r="G1948" s="10"/>
      <c r="H1948" s="12">
        <f t="shared" si="92"/>
        <v>64.272000000000006</v>
      </c>
    </row>
    <row r="1949" spans="1:8" x14ac:dyDescent="0.25">
      <c r="A1949" s="10" t="s">
        <v>3899</v>
      </c>
      <c r="B1949" s="10" t="s">
        <v>3900</v>
      </c>
      <c r="C1949" s="11">
        <v>17</v>
      </c>
      <c r="D1949" s="11">
        <v>0.11</v>
      </c>
      <c r="E1949" s="11">
        <f t="shared" si="91"/>
        <v>0.13200000000000001</v>
      </c>
      <c r="F1949" s="11">
        <f t="shared" si="90"/>
        <v>1.87</v>
      </c>
      <c r="G1949" s="10"/>
      <c r="H1949" s="12">
        <f t="shared" si="92"/>
        <v>2.2440000000000002</v>
      </c>
    </row>
    <row r="1950" spans="1:8" x14ac:dyDescent="0.25">
      <c r="A1950" s="10" t="s">
        <v>3901</v>
      </c>
      <c r="B1950" s="10" t="s">
        <v>3902</v>
      </c>
      <c r="C1950" s="11">
        <v>14</v>
      </c>
      <c r="D1950" s="11">
        <v>0.28000000000000003</v>
      </c>
      <c r="E1950" s="11">
        <f t="shared" si="91"/>
        <v>0.33600000000000002</v>
      </c>
      <c r="F1950" s="11">
        <f t="shared" si="90"/>
        <v>3.9200000000000004</v>
      </c>
      <c r="G1950" s="10"/>
      <c r="H1950" s="12">
        <f t="shared" si="92"/>
        <v>4.7040000000000006</v>
      </c>
    </row>
    <row r="1951" spans="1:8" x14ac:dyDescent="0.25">
      <c r="A1951" s="10" t="s">
        <v>3903</v>
      </c>
      <c r="B1951" s="10" t="s">
        <v>3904</v>
      </c>
      <c r="C1951" s="11">
        <v>38</v>
      </c>
      <c r="D1951" s="11">
        <v>1.1200000000000001</v>
      </c>
      <c r="E1951" s="11">
        <f t="shared" si="91"/>
        <v>1.3440000000000001</v>
      </c>
      <c r="F1951" s="11">
        <f t="shared" si="90"/>
        <v>42.56</v>
      </c>
      <c r="G1951" s="10"/>
      <c r="H1951" s="12">
        <f t="shared" si="92"/>
        <v>51.072000000000003</v>
      </c>
    </row>
    <row r="1952" spans="1:8" x14ac:dyDescent="0.25">
      <c r="A1952" s="10" t="s">
        <v>3905</v>
      </c>
      <c r="B1952" s="10" t="s">
        <v>3906</v>
      </c>
      <c r="C1952" s="11">
        <v>8</v>
      </c>
      <c r="D1952" s="11">
        <v>0.3</v>
      </c>
      <c r="E1952" s="11">
        <f t="shared" si="91"/>
        <v>0.36</v>
      </c>
      <c r="F1952" s="11">
        <f t="shared" si="90"/>
        <v>2.4</v>
      </c>
      <c r="G1952" s="10"/>
      <c r="H1952" s="12">
        <f t="shared" si="92"/>
        <v>2.88</v>
      </c>
    </row>
    <row r="1953" spans="1:8" x14ac:dyDescent="0.25">
      <c r="A1953" s="10" t="s">
        <v>3907</v>
      </c>
      <c r="B1953" s="10" t="s">
        <v>3908</v>
      </c>
      <c r="C1953" s="11">
        <v>12</v>
      </c>
      <c r="D1953" s="11">
        <v>0.33</v>
      </c>
      <c r="E1953" s="11">
        <f t="shared" si="91"/>
        <v>0.39600000000000002</v>
      </c>
      <c r="F1953" s="11">
        <f t="shared" si="90"/>
        <v>3.96</v>
      </c>
      <c r="G1953" s="10"/>
      <c r="H1953" s="12">
        <f t="shared" si="92"/>
        <v>4.7520000000000007</v>
      </c>
    </row>
    <row r="1954" spans="1:8" x14ac:dyDescent="0.25">
      <c r="A1954" s="10" t="s">
        <v>3909</v>
      </c>
      <c r="B1954" s="10" t="s">
        <v>3910</v>
      </c>
      <c r="C1954" s="11">
        <v>32</v>
      </c>
      <c r="D1954" s="11">
        <v>0.74</v>
      </c>
      <c r="E1954" s="11">
        <f t="shared" si="91"/>
        <v>0.88800000000000001</v>
      </c>
      <c r="F1954" s="11">
        <f t="shared" si="90"/>
        <v>23.68</v>
      </c>
      <c r="G1954" s="10"/>
      <c r="H1954" s="12">
        <f t="shared" si="92"/>
        <v>28.416</v>
      </c>
    </row>
    <row r="1955" spans="1:8" x14ac:dyDescent="0.25">
      <c r="A1955" s="10" t="s">
        <v>3911</v>
      </c>
      <c r="B1955" s="10" t="s">
        <v>3912</v>
      </c>
      <c r="C1955" s="11">
        <v>132</v>
      </c>
      <c r="D1955" s="11">
        <v>0.74</v>
      </c>
      <c r="E1955" s="11">
        <f t="shared" si="91"/>
        <v>0.88800000000000001</v>
      </c>
      <c r="F1955" s="11">
        <f t="shared" si="90"/>
        <v>97.679999999999993</v>
      </c>
      <c r="G1955" s="10"/>
      <c r="H1955" s="12">
        <f t="shared" si="92"/>
        <v>117.21600000000001</v>
      </c>
    </row>
    <row r="1956" spans="1:8" x14ac:dyDescent="0.25">
      <c r="A1956" s="10" t="s">
        <v>3913</v>
      </c>
      <c r="B1956" s="10" t="s">
        <v>3914</v>
      </c>
      <c r="C1956" s="11">
        <v>107</v>
      </c>
      <c r="D1956" s="11">
        <v>0.74</v>
      </c>
      <c r="E1956" s="11">
        <f t="shared" si="91"/>
        <v>0.88800000000000001</v>
      </c>
      <c r="F1956" s="11">
        <f t="shared" si="90"/>
        <v>79.179999999999993</v>
      </c>
      <c r="G1956" s="10"/>
      <c r="H1956" s="12">
        <f t="shared" si="92"/>
        <v>95.016000000000005</v>
      </c>
    </row>
    <row r="1957" spans="1:8" x14ac:dyDescent="0.25">
      <c r="A1957" s="10" t="s">
        <v>3915</v>
      </c>
      <c r="B1957" s="10" t="s">
        <v>3916</v>
      </c>
      <c r="C1957" s="11">
        <v>87</v>
      </c>
      <c r="D1957" s="11">
        <v>0.74</v>
      </c>
      <c r="E1957" s="11">
        <f t="shared" si="91"/>
        <v>0.88800000000000001</v>
      </c>
      <c r="F1957" s="11">
        <f t="shared" si="90"/>
        <v>64.38</v>
      </c>
      <c r="G1957" s="10"/>
      <c r="H1957" s="12">
        <f t="shared" si="92"/>
        <v>77.256</v>
      </c>
    </row>
    <row r="1958" spans="1:8" x14ac:dyDescent="0.25">
      <c r="A1958" s="10" t="s">
        <v>3917</v>
      </c>
      <c r="B1958" s="10" t="s">
        <v>3918</v>
      </c>
      <c r="C1958" s="11">
        <v>21</v>
      </c>
      <c r="D1958" s="11">
        <v>1.49</v>
      </c>
      <c r="E1958" s="11">
        <f t="shared" si="91"/>
        <v>1.788</v>
      </c>
      <c r="F1958" s="11">
        <f t="shared" si="90"/>
        <v>31.29</v>
      </c>
      <c r="G1958" s="10"/>
      <c r="H1958" s="12">
        <f t="shared" si="92"/>
        <v>37.548000000000002</v>
      </c>
    </row>
    <row r="1959" spans="1:8" x14ac:dyDescent="0.25">
      <c r="A1959" s="10" t="s">
        <v>3919</v>
      </c>
      <c r="B1959" s="10" t="s">
        <v>3920</v>
      </c>
      <c r="C1959" s="11">
        <v>6</v>
      </c>
      <c r="D1959" s="11">
        <v>1.47</v>
      </c>
      <c r="E1959" s="11">
        <f t="shared" si="91"/>
        <v>1.764</v>
      </c>
      <c r="F1959" s="11">
        <f t="shared" si="90"/>
        <v>8.82</v>
      </c>
      <c r="G1959" s="10"/>
      <c r="H1959" s="12">
        <f t="shared" si="92"/>
        <v>10.584</v>
      </c>
    </row>
    <row r="1960" spans="1:8" x14ac:dyDescent="0.25">
      <c r="A1960" s="10" t="s">
        <v>3921</v>
      </c>
      <c r="B1960" s="10" t="s">
        <v>3922</v>
      </c>
      <c r="C1960" s="11">
        <v>10</v>
      </c>
      <c r="D1960" s="11">
        <v>3.68</v>
      </c>
      <c r="E1960" s="11">
        <f t="shared" si="91"/>
        <v>4.4160000000000004</v>
      </c>
      <c r="F1960" s="11">
        <f t="shared" si="90"/>
        <v>36.800000000000004</v>
      </c>
      <c r="G1960" s="10"/>
      <c r="H1960" s="12">
        <f t="shared" si="92"/>
        <v>44.160000000000004</v>
      </c>
    </row>
    <row r="1961" spans="1:8" x14ac:dyDescent="0.25">
      <c r="A1961" s="10" t="s">
        <v>3923</v>
      </c>
      <c r="B1961" s="10" t="s">
        <v>3924</v>
      </c>
      <c r="C1961" s="11">
        <v>67</v>
      </c>
      <c r="D1961" s="11">
        <v>0.18</v>
      </c>
      <c r="E1961" s="11">
        <f t="shared" si="91"/>
        <v>0.216</v>
      </c>
      <c r="F1961" s="11">
        <f t="shared" si="90"/>
        <v>12.059999999999999</v>
      </c>
      <c r="G1961" s="10"/>
      <c r="H1961" s="12">
        <f t="shared" si="92"/>
        <v>14.472</v>
      </c>
    </row>
    <row r="1962" spans="1:8" x14ac:dyDescent="0.25">
      <c r="A1962" s="10" t="s">
        <v>3925</v>
      </c>
      <c r="B1962" s="10" t="s">
        <v>3926</v>
      </c>
      <c r="C1962" s="11">
        <v>144</v>
      </c>
      <c r="D1962" s="11">
        <v>0.36</v>
      </c>
      <c r="E1962" s="11">
        <f t="shared" si="91"/>
        <v>0.432</v>
      </c>
      <c r="F1962" s="11">
        <f t="shared" si="90"/>
        <v>51.839999999999996</v>
      </c>
      <c r="G1962" s="10"/>
      <c r="H1962" s="12">
        <f t="shared" si="92"/>
        <v>62.207999999999998</v>
      </c>
    </row>
    <row r="1963" spans="1:8" x14ac:dyDescent="0.25">
      <c r="A1963" s="10" t="s">
        <v>3927</v>
      </c>
      <c r="B1963" s="10" t="s">
        <v>3928</v>
      </c>
      <c r="C1963" s="11">
        <v>56</v>
      </c>
      <c r="D1963" s="11">
        <v>0</v>
      </c>
      <c r="E1963" s="11">
        <f t="shared" si="91"/>
        <v>0</v>
      </c>
      <c r="F1963" s="11">
        <f t="shared" si="90"/>
        <v>0</v>
      </c>
      <c r="G1963" s="10"/>
      <c r="H1963" s="12">
        <f t="shared" si="92"/>
        <v>0</v>
      </c>
    </row>
    <row r="1964" spans="1:8" x14ac:dyDescent="0.25">
      <c r="A1964" s="10" t="s">
        <v>3929</v>
      </c>
      <c r="B1964" s="10" t="s">
        <v>3930</v>
      </c>
      <c r="C1964" s="11">
        <v>46</v>
      </c>
      <c r="D1964" s="11">
        <v>0.69399999999999995</v>
      </c>
      <c r="E1964" s="11">
        <f t="shared" si="91"/>
        <v>0.83279999999999987</v>
      </c>
      <c r="F1964" s="11">
        <f t="shared" si="90"/>
        <v>31.923999999999999</v>
      </c>
      <c r="G1964" s="10"/>
      <c r="H1964" s="12">
        <f t="shared" si="92"/>
        <v>38.308799999999991</v>
      </c>
    </row>
    <row r="1965" spans="1:8" x14ac:dyDescent="0.25">
      <c r="A1965" s="10" t="s">
        <v>3931</v>
      </c>
      <c r="B1965" s="10" t="s">
        <v>3932</v>
      </c>
      <c r="C1965" s="11">
        <v>19</v>
      </c>
      <c r="D1965" s="11">
        <v>0.68600000000000005</v>
      </c>
      <c r="E1965" s="11">
        <f t="shared" si="91"/>
        <v>0.82320000000000004</v>
      </c>
      <c r="F1965" s="11">
        <f t="shared" si="90"/>
        <v>13.034000000000001</v>
      </c>
      <c r="G1965" s="10"/>
      <c r="H1965" s="12">
        <f t="shared" si="92"/>
        <v>15.6408</v>
      </c>
    </row>
    <row r="1966" spans="1:8" x14ac:dyDescent="0.25">
      <c r="A1966" s="10" t="s">
        <v>3933</v>
      </c>
      <c r="B1966" s="10" t="s">
        <v>3934</v>
      </c>
      <c r="C1966" s="11">
        <v>6</v>
      </c>
      <c r="D1966" s="11">
        <v>0.83</v>
      </c>
      <c r="E1966" s="11">
        <f t="shared" si="91"/>
        <v>0.99599999999999989</v>
      </c>
      <c r="F1966" s="11">
        <f t="shared" si="90"/>
        <v>4.9799999999999995</v>
      </c>
      <c r="G1966" s="10"/>
      <c r="H1966" s="12">
        <f t="shared" si="92"/>
        <v>5.9759999999999991</v>
      </c>
    </row>
    <row r="1967" spans="1:8" x14ac:dyDescent="0.25">
      <c r="A1967" s="10" t="s">
        <v>3935</v>
      </c>
      <c r="B1967" s="10" t="s">
        <v>3936</v>
      </c>
      <c r="C1967" s="11">
        <v>2</v>
      </c>
      <c r="D1967" s="11">
        <v>0.48</v>
      </c>
      <c r="E1967" s="11">
        <f t="shared" si="91"/>
        <v>0.57599999999999996</v>
      </c>
      <c r="F1967" s="11">
        <f t="shared" si="90"/>
        <v>0.96</v>
      </c>
      <c r="G1967" s="10"/>
      <c r="H1967" s="12">
        <f t="shared" si="92"/>
        <v>1.1519999999999999</v>
      </c>
    </row>
    <row r="1968" spans="1:8" x14ac:dyDescent="0.25">
      <c r="A1968" s="10" t="s">
        <v>3937</v>
      </c>
      <c r="B1968" s="10" t="s">
        <v>3938</v>
      </c>
      <c r="C1968" s="11">
        <v>3</v>
      </c>
      <c r="D1968" s="11">
        <v>0.5</v>
      </c>
      <c r="E1968" s="11">
        <f t="shared" si="91"/>
        <v>0.6</v>
      </c>
      <c r="F1968" s="11">
        <f t="shared" si="90"/>
        <v>1.5</v>
      </c>
      <c r="G1968" s="10"/>
      <c r="H1968" s="12">
        <f t="shared" si="92"/>
        <v>1.7999999999999998</v>
      </c>
    </row>
    <row r="1969" spans="1:8" x14ac:dyDescent="0.25">
      <c r="A1969" s="10" t="s">
        <v>3939</v>
      </c>
      <c r="B1969" s="10" t="s">
        <v>3940</v>
      </c>
      <c r="C1969" s="11">
        <v>73</v>
      </c>
      <c r="D1969" s="11">
        <v>0.26</v>
      </c>
      <c r="E1969" s="11">
        <f t="shared" si="91"/>
        <v>0.312</v>
      </c>
      <c r="F1969" s="11">
        <f t="shared" si="90"/>
        <v>18.98</v>
      </c>
      <c r="G1969" s="10"/>
      <c r="H1969" s="12">
        <f t="shared" si="92"/>
        <v>22.776</v>
      </c>
    </row>
    <row r="1970" spans="1:8" x14ac:dyDescent="0.25">
      <c r="A1970" s="10" t="s">
        <v>3941</v>
      </c>
      <c r="B1970" s="10" t="s">
        <v>3942</v>
      </c>
      <c r="C1970" s="11">
        <v>43</v>
      </c>
      <c r="D1970" s="11">
        <v>0.69</v>
      </c>
      <c r="E1970" s="11">
        <f t="shared" si="91"/>
        <v>0.82799999999999996</v>
      </c>
      <c r="F1970" s="11">
        <f t="shared" si="90"/>
        <v>29.669999999999998</v>
      </c>
      <c r="G1970" s="10"/>
      <c r="H1970" s="12">
        <f t="shared" si="92"/>
        <v>35.603999999999999</v>
      </c>
    </row>
    <row r="1971" spans="1:8" x14ac:dyDescent="0.25">
      <c r="A1971" s="10" t="s">
        <v>3943</v>
      </c>
      <c r="B1971" s="10" t="s">
        <v>3944</v>
      </c>
      <c r="C1971" s="11">
        <v>120</v>
      </c>
      <c r="D1971" s="11">
        <v>0.64</v>
      </c>
      <c r="E1971" s="11">
        <f t="shared" si="91"/>
        <v>0.76800000000000002</v>
      </c>
      <c r="F1971" s="11">
        <f t="shared" si="90"/>
        <v>76.8</v>
      </c>
      <c r="G1971" s="10"/>
      <c r="H1971" s="12">
        <f t="shared" si="92"/>
        <v>92.16</v>
      </c>
    </row>
    <row r="1972" spans="1:8" x14ac:dyDescent="0.25">
      <c r="A1972" s="10" t="s">
        <v>3945</v>
      </c>
      <c r="B1972" s="10" t="s">
        <v>3946</v>
      </c>
      <c r="C1972" s="11">
        <v>180</v>
      </c>
      <c r="D1972" s="11">
        <v>0.89</v>
      </c>
      <c r="E1972" s="11">
        <f t="shared" si="91"/>
        <v>1.0680000000000001</v>
      </c>
      <c r="F1972" s="11">
        <f t="shared" si="90"/>
        <v>160.19999999999999</v>
      </c>
      <c r="G1972" s="10"/>
      <c r="H1972" s="12">
        <f t="shared" si="92"/>
        <v>192.24</v>
      </c>
    </row>
    <row r="1973" spans="1:8" x14ac:dyDescent="0.25">
      <c r="A1973" s="10" t="s">
        <v>3947</v>
      </c>
      <c r="B1973" s="10" t="s">
        <v>3948</v>
      </c>
      <c r="C1973" s="11">
        <v>77</v>
      </c>
      <c r="D1973" s="11">
        <v>0.12</v>
      </c>
      <c r="E1973" s="11">
        <f t="shared" si="91"/>
        <v>0.14399999999999999</v>
      </c>
      <c r="F1973" s="11">
        <f t="shared" si="90"/>
        <v>9.24</v>
      </c>
      <c r="G1973" s="10"/>
      <c r="H1973" s="12">
        <f t="shared" si="92"/>
        <v>11.087999999999999</v>
      </c>
    </row>
    <row r="1974" spans="1:8" x14ac:dyDescent="0.25">
      <c r="A1974" s="10" t="s">
        <v>3949</v>
      </c>
      <c r="B1974" s="10" t="s">
        <v>3950</v>
      </c>
      <c r="C1974" s="11">
        <v>16</v>
      </c>
      <c r="D1974" s="11">
        <v>0.05</v>
      </c>
      <c r="E1974" s="11">
        <f t="shared" si="91"/>
        <v>0.06</v>
      </c>
      <c r="F1974" s="11">
        <f t="shared" si="90"/>
        <v>0.8</v>
      </c>
      <c r="G1974" s="10"/>
      <c r="H1974" s="12">
        <f t="shared" si="92"/>
        <v>0.96</v>
      </c>
    </row>
    <row r="1975" spans="1:8" x14ac:dyDescent="0.25">
      <c r="A1975" s="10" t="s">
        <v>3951</v>
      </c>
      <c r="B1975" s="10" t="s">
        <v>3952</v>
      </c>
      <c r="C1975" s="11">
        <v>182</v>
      </c>
      <c r="D1975" s="11">
        <v>0.113</v>
      </c>
      <c r="E1975" s="11">
        <f t="shared" si="91"/>
        <v>0.1356</v>
      </c>
      <c r="F1975" s="11">
        <f t="shared" si="90"/>
        <v>20.565999999999999</v>
      </c>
      <c r="G1975" s="10"/>
      <c r="H1975" s="12">
        <f t="shared" si="92"/>
        <v>24.679199999999998</v>
      </c>
    </row>
    <row r="1976" spans="1:8" x14ac:dyDescent="0.25">
      <c r="A1976" s="10" t="s">
        <v>3953</v>
      </c>
      <c r="B1976" s="10" t="s">
        <v>3954</v>
      </c>
      <c r="C1976" s="11">
        <v>53</v>
      </c>
      <c r="D1976" s="11">
        <v>0.38</v>
      </c>
      <c r="E1976" s="11">
        <f t="shared" si="91"/>
        <v>0.45599999999999996</v>
      </c>
      <c r="F1976" s="11">
        <f t="shared" si="90"/>
        <v>20.14</v>
      </c>
      <c r="G1976" s="10"/>
      <c r="H1976" s="12">
        <f t="shared" si="92"/>
        <v>24.167999999999999</v>
      </c>
    </row>
    <row r="1977" spans="1:8" x14ac:dyDescent="0.25">
      <c r="A1977" s="10" t="s">
        <v>3955</v>
      </c>
      <c r="B1977" s="10" t="s">
        <v>3956</v>
      </c>
      <c r="C1977" s="11">
        <v>127</v>
      </c>
      <c r="D1977" s="11">
        <v>0.17</v>
      </c>
      <c r="E1977" s="11">
        <f t="shared" si="91"/>
        <v>0.20400000000000001</v>
      </c>
      <c r="F1977" s="11">
        <f t="shared" si="90"/>
        <v>21.59</v>
      </c>
      <c r="G1977" s="10"/>
      <c r="H1977" s="12">
        <f t="shared" si="92"/>
        <v>25.908000000000001</v>
      </c>
    </row>
    <row r="1978" spans="1:8" x14ac:dyDescent="0.25">
      <c r="A1978" s="10" t="s">
        <v>3957</v>
      </c>
      <c r="B1978" s="10" t="s">
        <v>3958</v>
      </c>
      <c r="C1978" s="11">
        <v>112</v>
      </c>
      <c r="D1978" s="11">
        <v>0.17</v>
      </c>
      <c r="E1978" s="11">
        <f t="shared" si="91"/>
        <v>0.20400000000000001</v>
      </c>
      <c r="F1978" s="11">
        <f t="shared" si="90"/>
        <v>19.040000000000003</v>
      </c>
      <c r="G1978" s="10"/>
      <c r="H1978" s="12">
        <f t="shared" si="92"/>
        <v>22.848000000000003</v>
      </c>
    </row>
    <row r="1979" spans="1:8" x14ac:dyDescent="0.25">
      <c r="A1979" s="10" t="s">
        <v>3959</v>
      </c>
      <c r="B1979" s="10" t="s">
        <v>3960</v>
      </c>
      <c r="C1979" s="11">
        <v>139</v>
      </c>
      <c r="D1979" s="11">
        <v>0.4</v>
      </c>
      <c r="E1979" s="11">
        <f t="shared" si="91"/>
        <v>0.48</v>
      </c>
      <c r="F1979" s="11">
        <f t="shared" si="90"/>
        <v>55.6</v>
      </c>
      <c r="G1979" s="10"/>
      <c r="H1979" s="12">
        <f t="shared" si="92"/>
        <v>66.72</v>
      </c>
    </row>
    <row r="1980" spans="1:8" x14ac:dyDescent="0.25">
      <c r="A1980" s="10" t="s">
        <v>3961</v>
      </c>
      <c r="B1980" s="10" t="s">
        <v>3962</v>
      </c>
      <c r="C1980" s="11">
        <v>7</v>
      </c>
      <c r="D1980" s="11">
        <v>0.47809600000000002</v>
      </c>
      <c r="E1980" s="11">
        <f t="shared" si="91"/>
        <v>0.57371519999999998</v>
      </c>
      <c r="F1980" s="11">
        <f t="shared" si="90"/>
        <v>3.3466720000000003</v>
      </c>
      <c r="G1980" s="10"/>
      <c r="H1980" s="12">
        <f t="shared" si="92"/>
        <v>4.0160064000000002</v>
      </c>
    </row>
    <row r="1981" spans="1:8" x14ac:dyDescent="0.25">
      <c r="A1981" s="10" t="s">
        <v>3963</v>
      </c>
      <c r="B1981" s="10" t="s">
        <v>3964</v>
      </c>
      <c r="C1981" s="11">
        <v>2</v>
      </c>
      <c r="D1981" s="11">
        <v>0.48</v>
      </c>
      <c r="E1981" s="11">
        <f t="shared" si="91"/>
        <v>0.57599999999999996</v>
      </c>
      <c r="F1981" s="11">
        <f t="shared" si="90"/>
        <v>0.96</v>
      </c>
      <c r="G1981" s="10"/>
      <c r="H1981" s="12">
        <f t="shared" si="92"/>
        <v>1.1519999999999999</v>
      </c>
    </row>
    <row r="1982" spans="1:8" x14ac:dyDescent="0.25">
      <c r="A1982" s="10" t="s">
        <v>3965</v>
      </c>
      <c r="B1982" s="10" t="s">
        <v>3966</v>
      </c>
      <c r="C1982" s="11">
        <v>10</v>
      </c>
      <c r="D1982" s="11">
        <v>0.48</v>
      </c>
      <c r="E1982" s="11">
        <f t="shared" si="91"/>
        <v>0.57599999999999996</v>
      </c>
      <c r="F1982" s="11">
        <f t="shared" si="90"/>
        <v>4.8</v>
      </c>
      <c r="G1982" s="10"/>
      <c r="H1982" s="12">
        <f t="shared" si="92"/>
        <v>5.76</v>
      </c>
    </row>
    <row r="1983" spans="1:8" x14ac:dyDescent="0.25">
      <c r="A1983" s="10" t="s">
        <v>3967</v>
      </c>
      <c r="B1983" s="10" t="s">
        <v>3968</v>
      </c>
      <c r="C1983" s="11">
        <v>95</v>
      </c>
      <c r="D1983" s="11">
        <v>0.43526315999999998</v>
      </c>
      <c r="E1983" s="11">
        <f t="shared" si="91"/>
        <v>0.522315792</v>
      </c>
      <c r="F1983" s="11">
        <f t="shared" si="90"/>
        <v>41.350000199999997</v>
      </c>
      <c r="G1983" s="10"/>
      <c r="H1983" s="12">
        <f t="shared" si="92"/>
        <v>49.620000240000003</v>
      </c>
    </row>
    <row r="1984" spans="1:8" x14ac:dyDescent="0.25">
      <c r="A1984" s="10" t="s">
        <v>3969</v>
      </c>
      <c r="B1984" s="10" t="s">
        <v>3970</v>
      </c>
      <c r="C1984" s="11">
        <v>10</v>
      </c>
      <c r="D1984" s="11">
        <v>0.41</v>
      </c>
      <c r="E1984" s="11">
        <f t="shared" si="91"/>
        <v>0.49199999999999994</v>
      </c>
      <c r="F1984" s="11">
        <f t="shared" si="90"/>
        <v>4.0999999999999996</v>
      </c>
      <c r="G1984" s="10"/>
      <c r="H1984" s="12">
        <f t="shared" si="92"/>
        <v>4.919999999999999</v>
      </c>
    </row>
    <row r="1985" spans="1:8" x14ac:dyDescent="0.25">
      <c r="A1985" s="10" t="s">
        <v>3971</v>
      </c>
      <c r="B1985" s="10" t="s">
        <v>3972</v>
      </c>
      <c r="C1985" s="11">
        <v>13</v>
      </c>
      <c r="D1985" s="11">
        <v>0.44</v>
      </c>
      <c r="E1985" s="11">
        <f t="shared" si="91"/>
        <v>0.52800000000000002</v>
      </c>
      <c r="F1985" s="11">
        <f t="shared" si="90"/>
        <v>5.72</v>
      </c>
      <c r="G1985" s="10"/>
      <c r="H1985" s="12">
        <f t="shared" si="92"/>
        <v>6.8640000000000008</v>
      </c>
    </row>
    <row r="1986" spans="1:8" x14ac:dyDescent="0.25">
      <c r="A1986" s="10" t="s">
        <v>3973</v>
      </c>
      <c r="B1986" s="10" t="s">
        <v>3974</v>
      </c>
      <c r="C1986" s="11">
        <v>172</v>
      </c>
      <c r="D1986" s="11">
        <v>0.315</v>
      </c>
      <c r="E1986" s="11">
        <f t="shared" si="91"/>
        <v>0.378</v>
      </c>
      <c r="F1986" s="11">
        <f t="shared" si="90"/>
        <v>54.18</v>
      </c>
      <c r="G1986" s="10"/>
      <c r="H1986" s="12">
        <f t="shared" si="92"/>
        <v>65.016000000000005</v>
      </c>
    </row>
    <row r="1987" spans="1:8" x14ac:dyDescent="0.25">
      <c r="A1987" s="10" t="s">
        <v>3975</v>
      </c>
      <c r="B1987" s="10" t="s">
        <v>3976</v>
      </c>
      <c r="C1987" s="11">
        <v>22</v>
      </c>
      <c r="D1987" s="11">
        <v>4.3</v>
      </c>
      <c r="E1987" s="11">
        <f t="shared" si="91"/>
        <v>5.1599999999999993</v>
      </c>
      <c r="F1987" s="11">
        <f t="shared" si="90"/>
        <v>94.6</v>
      </c>
      <c r="G1987" s="10"/>
      <c r="H1987" s="12">
        <f t="shared" si="92"/>
        <v>113.51999999999998</v>
      </c>
    </row>
    <row r="1988" spans="1:8" x14ac:dyDescent="0.25">
      <c r="A1988" s="10" t="s">
        <v>3977</v>
      </c>
      <c r="B1988" s="10" t="s">
        <v>3978</v>
      </c>
      <c r="C1988" s="11">
        <v>48</v>
      </c>
      <c r="D1988" s="11">
        <v>0.69</v>
      </c>
      <c r="E1988" s="11">
        <f t="shared" si="91"/>
        <v>0.82799999999999996</v>
      </c>
      <c r="F1988" s="11">
        <f t="shared" ref="F1988:F2051" si="93">C1988*D1988</f>
        <v>33.119999999999997</v>
      </c>
      <c r="G1988" s="10"/>
      <c r="H1988" s="12">
        <f t="shared" si="92"/>
        <v>39.744</v>
      </c>
    </row>
    <row r="1989" spans="1:8" x14ac:dyDescent="0.25">
      <c r="A1989" s="10" t="s">
        <v>3979</v>
      </c>
      <c r="B1989" s="10" t="s">
        <v>3980</v>
      </c>
      <c r="C1989" s="11">
        <v>122</v>
      </c>
      <c r="D1989" s="11">
        <v>0.7</v>
      </c>
      <c r="E1989" s="11">
        <f t="shared" ref="E1989:E2052" si="94">+D1989*1.2</f>
        <v>0.84</v>
      </c>
      <c r="F1989" s="11">
        <f t="shared" si="93"/>
        <v>85.399999999999991</v>
      </c>
      <c r="G1989" s="10"/>
      <c r="H1989" s="12">
        <f t="shared" ref="H1989:H2052" si="95">+C1989*E1989</f>
        <v>102.47999999999999</v>
      </c>
    </row>
    <row r="1990" spans="1:8" x14ac:dyDescent="0.25">
      <c r="A1990" s="10" t="s">
        <v>3981</v>
      </c>
      <c r="B1990" s="10" t="s">
        <v>3982</v>
      </c>
      <c r="C1990" s="11">
        <v>52</v>
      </c>
      <c r="D1990" s="11">
        <v>0.32</v>
      </c>
      <c r="E1990" s="11">
        <f t="shared" si="94"/>
        <v>0.38400000000000001</v>
      </c>
      <c r="F1990" s="11">
        <f t="shared" si="93"/>
        <v>16.64</v>
      </c>
      <c r="G1990" s="10"/>
      <c r="H1990" s="12">
        <f t="shared" si="95"/>
        <v>19.968</v>
      </c>
    </row>
    <row r="1991" spans="1:8" x14ac:dyDescent="0.25">
      <c r="A1991" s="10" t="s">
        <v>3983</v>
      </c>
      <c r="B1991" s="10" t="s">
        <v>3984</v>
      </c>
      <c r="C1991" s="11">
        <v>303</v>
      </c>
      <c r="D1991" s="11">
        <v>0.36</v>
      </c>
      <c r="E1991" s="11">
        <f t="shared" si="94"/>
        <v>0.432</v>
      </c>
      <c r="F1991" s="11">
        <f t="shared" si="93"/>
        <v>109.08</v>
      </c>
      <c r="G1991" s="10"/>
      <c r="H1991" s="12">
        <f t="shared" si="95"/>
        <v>130.89599999999999</v>
      </c>
    </row>
    <row r="1992" spans="1:8" x14ac:dyDescent="0.25">
      <c r="A1992" s="10" t="s">
        <v>3985</v>
      </c>
      <c r="B1992" s="10" t="s">
        <v>3986</v>
      </c>
      <c r="C1992" s="11">
        <v>175</v>
      </c>
      <c r="D1992" s="11">
        <v>0.37</v>
      </c>
      <c r="E1992" s="11">
        <f t="shared" si="94"/>
        <v>0.44400000000000001</v>
      </c>
      <c r="F1992" s="11">
        <f t="shared" si="93"/>
        <v>64.75</v>
      </c>
      <c r="G1992" s="10"/>
      <c r="H1992" s="12">
        <f t="shared" si="95"/>
        <v>77.7</v>
      </c>
    </row>
    <row r="1993" spans="1:8" x14ac:dyDescent="0.25">
      <c r="A1993" s="10" t="s">
        <v>3987</v>
      </c>
      <c r="B1993" s="10" t="s">
        <v>3988</v>
      </c>
      <c r="C1993" s="11">
        <v>59</v>
      </c>
      <c r="D1993" s="11">
        <v>2.42</v>
      </c>
      <c r="E1993" s="11">
        <f t="shared" si="94"/>
        <v>2.9039999999999999</v>
      </c>
      <c r="F1993" s="11">
        <f t="shared" si="93"/>
        <v>142.78</v>
      </c>
      <c r="G1993" s="10"/>
      <c r="H1993" s="12">
        <f t="shared" si="95"/>
        <v>171.33599999999998</v>
      </c>
    </row>
    <row r="1994" spans="1:8" x14ac:dyDescent="0.25">
      <c r="A1994" s="10" t="s">
        <v>3989</v>
      </c>
      <c r="B1994" s="10" t="s">
        <v>3990</v>
      </c>
      <c r="C1994" s="11">
        <v>9</v>
      </c>
      <c r="D1994" s="11">
        <v>0.48</v>
      </c>
      <c r="E1994" s="11">
        <f t="shared" si="94"/>
        <v>0.57599999999999996</v>
      </c>
      <c r="F1994" s="11">
        <f t="shared" si="93"/>
        <v>4.32</v>
      </c>
      <c r="G1994" s="10"/>
      <c r="H1994" s="12">
        <f t="shared" si="95"/>
        <v>5.1839999999999993</v>
      </c>
    </row>
    <row r="1995" spans="1:8" x14ac:dyDescent="0.25">
      <c r="A1995" s="10" t="s">
        <v>3991</v>
      </c>
      <c r="B1995" s="10" t="s">
        <v>3992</v>
      </c>
      <c r="C1995" s="11">
        <v>30</v>
      </c>
      <c r="D1995" s="11">
        <v>0.47</v>
      </c>
      <c r="E1995" s="11">
        <f t="shared" si="94"/>
        <v>0.56399999999999995</v>
      </c>
      <c r="F1995" s="11">
        <f t="shared" si="93"/>
        <v>14.1</v>
      </c>
      <c r="G1995" s="10"/>
      <c r="H1995" s="12">
        <f t="shared" si="95"/>
        <v>16.919999999999998</v>
      </c>
    </row>
    <row r="1996" spans="1:8" x14ac:dyDescent="0.25">
      <c r="A1996" s="10" t="s">
        <v>3993</v>
      </c>
      <c r="B1996" s="10" t="s">
        <v>3994</v>
      </c>
      <c r="C1996" s="11">
        <v>19</v>
      </c>
      <c r="D1996" s="11">
        <v>1.1000000000000001</v>
      </c>
      <c r="E1996" s="11">
        <f t="shared" si="94"/>
        <v>1.32</v>
      </c>
      <c r="F1996" s="11">
        <f t="shared" si="93"/>
        <v>20.900000000000002</v>
      </c>
      <c r="G1996" s="10"/>
      <c r="H1996" s="12">
        <f t="shared" si="95"/>
        <v>25.080000000000002</v>
      </c>
    </row>
    <row r="1997" spans="1:8" x14ac:dyDescent="0.25">
      <c r="A1997" s="10" t="s">
        <v>3995</v>
      </c>
      <c r="B1997" s="10" t="s">
        <v>3996</v>
      </c>
      <c r="C1997" s="11">
        <v>24</v>
      </c>
      <c r="D1997" s="11">
        <v>0.99</v>
      </c>
      <c r="E1997" s="11">
        <f t="shared" si="94"/>
        <v>1.1879999999999999</v>
      </c>
      <c r="F1997" s="11">
        <f t="shared" si="93"/>
        <v>23.759999999999998</v>
      </c>
      <c r="G1997" s="10"/>
      <c r="H1997" s="12">
        <f t="shared" si="95"/>
        <v>28.512</v>
      </c>
    </row>
    <row r="1998" spans="1:8" x14ac:dyDescent="0.25">
      <c r="A1998" s="10" t="s">
        <v>3997</v>
      </c>
      <c r="B1998" s="10" t="s">
        <v>3998</v>
      </c>
      <c r="C1998" s="11">
        <v>25</v>
      </c>
      <c r="D1998" s="11">
        <v>1.9419999999999999</v>
      </c>
      <c r="E1998" s="11">
        <f t="shared" si="94"/>
        <v>2.3304</v>
      </c>
      <c r="F1998" s="11">
        <f t="shared" si="93"/>
        <v>48.55</v>
      </c>
      <c r="G1998" s="10"/>
      <c r="H1998" s="12">
        <f t="shared" si="95"/>
        <v>58.26</v>
      </c>
    </row>
    <row r="1999" spans="1:8" x14ac:dyDescent="0.25">
      <c r="A1999" s="10" t="s">
        <v>3999</v>
      </c>
      <c r="B1999" s="10" t="s">
        <v>4000</v>
      </c>
      <c r="C1999" s="11">
        <v>10</v>
      </c>
      <c r="D1999" s="11">
        <v>1.86</v>
      </c>
      <c r="E1999" s="11">
        <f t="shared" si="94"/>
        <v>2.2320000000000002</v>
      </c>
      <c r="F1999" s="11">
        <f t="shared" si="93"/>
        <v>18.600000000000001</v>
      </c>
      <c r="G1999" s="10"/>
      <c r="H1999" s="12">
        <f t="shared" si="95"/>
        <v>22.32</v>
      </c>
    </row>
    <row r="2000" spans="1:8" x14ac:dyDescent="0.25">
      <c r="A2000" s="10" t="s">
        <v>4001</v>
      </c>
      <c r="B2000" s="10" t="s">
        <v>4002</v>
      </c>
      <c r="C2000" s="11">
        <v>176</v>
      </c>
      <c r="D2000" s="11">
        <v>0.43</v>
      </c>
      <c r="E2000" s="11">
        <f t="shared" si="94"/>
        <v>0.51600000000000001</v>
      </c>
      <c r="F2000" s="11">
        <f t="shared" si="93"/>
        <v>75.679999999999993</v>
      </c>
      <c r="G2000" s="10"/>
      <c r="H2000" s="12">
        <f t="shared" si="95"/>
        <v>90.816000000000003</v>
      </c>
    </row>
    <row r="2001" spans="1:8" x14ac:dyDescent="0.25">
      <c r="A2001" s="10" t="s">
        <v>4003</v>
      </c>
      <c r="B2001" s="10" t="s">
        <v>4004</v>
      </c>
      <c r="C2001" s="11">
        <v>5</v>
      </c>
      <c r="D2001" s="11">
        <v>2.65</v>
      </c>
      <c r="E2001" s="11">
        <f t="shared" si="94"/>
        <v>3.1799999999999997</v>
      </c>
      <c r="F2001" s="11">
        <f t="shared" si="93"/>
        <v>13.25</v>
      </c>
      <c r="G2001" s="10"/>
      <c r="H2001" s="12">
        <f t="shared" si="95"/>
        <v>15.899999999999999</v>
      </c>
    </row>
    <row r="2002" spans="1:8" x14ac:dyDescent="0.25">
      <c r="A2002" s="10" t="s">
        <v>4005</v>
      </c>
      <c r="B2002" s="10" t="s">
        <v>4006</v>
      </c>
      <c r="C2002" s="11">
        <v>173</v>
      </c>
      <c r="D2002" s="11">
        <v>0.72</v>
      </c>
      <c r="E2002" s="11">
        <f t="shared" si="94"/>
        <v>0.86399999999999999</v>
      </c>
      <c r="F2002" s="11">
        <f t="shared" si="93"/>
        <v>124.56</v>
      </c>
      <c r="G2002" s="10"/>
      <c r="H2002" s="12">
        <f t="shared" si="95"/>
        <v>149.47200000000001</v>
      </c>
    </row>
    <row r="2003" spans="1:8" x14ac:dyDescent="0.25">
      <c r="A2003" s="10" t="s">
        <v>4007</v>
      </c>
      <c r="B2003" s="10" t="s">
        <v>4008</v>
      </c>
      <c r="C2003" s="11">
        <v>75</v>
      </c>
      <c r="D2003" s="11">
        <v>3.15</v>
      </c>
      <c r="E2003" s="11">
        <f t="shared" si="94"/>
        <v>3.78</v>
      </c>
      <c r="F2003" s="11">
        <f t="shared" si="93"/>
        <v>236.25</v>
      </c>
      <c r="G2003" s="10"/>
      <c r="H2003" s="12">
        <f t="shared" si="95"/>
        <v>283.5</v>
      </c>
    </row>
    <row r="2004" spans="1:8" x14ac:dyDescent="0.25">
      <c r="A2004" s="10" t="s">
        <v>4009</v>
      </c>
      <c r="B2004" s="10" t="s">
        <v>4010</v>
      </c>
      <c r="C2004" s="11">
        <v>6</v>
      </c>
      <c r="D2004" s="11">
        <v>3.15</v>
      </c>
      <c r="E2004" s="11">
        <f t="shared" si="94"/>
        <v>3.78</v>
      </c>
      <c r="F2004" s="11">
        <f t="shared" si="93"/>
        <v>18.899999999999999</v>
      </c>
      <c r="G2004" s="10"/>
      <c r="H2004" s="12">
        <f t="shared" si="95"/>
        <v>22.68</v>
      </c>
    </row>
    <row r="2005" spans="1:8" x14ac:dyDescent="0.25">
      <c r="A2005" s="10" t="s">
        <v>4011</v>
      </c>
      <c r="B2005" s="10" t="s">
        <v>4012</v>
      </c>
      <c r="C2005" s="11">
        <v>25</v>
      </c>
      <c r="D2005" s="11">
        <v>2.84</v>
      </c>
      <c r="E2005" s="11">
        <f t="shared" si="94"/>
        <v>3.4079999999999999</v>
      </c>
      <c r="F2005" s="11">
        <f t="shared" si="93"/>
        <v>71</v>
      </c>
      <c r="G2005" s="10"/>
      <c r="H2005" s="12">
        <f t="shared" si="95"/>
        <v>85.2</v>
      </c>
    </row>
    <row r="2006" spans="1:8" x14ac:dyDescent="0.25">
      <c r="A2006" s="10" t="s">
        <v>4013</v>
      </c>
      <c r="B2006" s="10" t="s">
        <v>4014</v>
      </c>
      <c r="C2006" s="11">
        <v>20</v>
      </c>
      <c r="D2006" s="11">
        <v>8.4</v>
      </c>
      <c r="E2006" s="11">
        <f t="shared" si="94"/>
        <v>10.08</v>
      </c>
      <c r="F2006" s="11">
        <f t="shared" si="93"/>
        <v>168</v>
      </c>
      <c r="G2006" s="10"/>
      <c r="H2006" s="12">
        <f t="shared" si="95"/>
        <v>201.6</v>
      </c>
    </row>
    <row r="2007" spans="1:8" x14ac:dyDescent="0.25">
      <c r="A2007" s="10" t="s">
        <v>4015</v>
      </c>
      <c r="B2007" s="10" t="s">
        <v>4016</v>
      </c>
      <c r="C2007" s="11">
        <v>12</v>
      </c>
      <c r="D2007" s="11">
        <v>2</v>
      </c>
      <c r="E2007" s="11">
        <f t="shared" si="94"/>
        <v>2.4</v>
      </c>
      <c r="F2007" s="11">
        <f t="shared" si="93"/>
        <v>24</v>
      </c>
      <c r="G2007" s="10"/>
      <c r="H2007" s="12">
        <f t="shared" si="95"/>
        <v>28.799999999999997</v>
      </c>
    </row>
    <row r="2008" spans="1:8" x14ac:dyDescent="0.25">
      <c r="A2008" s="10" t="s">
        <v>4017</v>
      </c>
      <c r="B2008" s="10" t="s">
        <v>4018</v>
      </c>
      <c r="C2008" s="11">
        <v>18</v>
      </c>
      <c r="D2008" s="11">
        <v>3.927</v>
      </c>
      <c r="E2008" s="11">
        <f t="shared" si="94"/>
        <v>4.7123999999999997</v>
      </c>
      <c r="F2008" s="11">
        <f t="shared" si="93"/>
        <v>70.686000000000007</v>
      </c>
      <c r="G2008" s="10"/>
      <c r="H2008" s="12">
        <f t="shared" si="95"/>
        <v>84.8232</v>
      </c>
    </row>
    <row r="2009" spans="1:8" x14ac:dyDescent="0.25">
      <c r="A2009" s="10" t="s">
        <v>4019</v>
      </c>
      <c r="B2009" s="10" t="s">
        <v>4020</v>
      </c>
      <c r="C2009" s="11">
        <v>2</v>
      </c>
      <c r="D2009" s="11">
        <v>19.170000000000002</v>
      </c>
      <c r="E2009" s="11">
        <f t="shared" si="94"/>
        <v>23.004000000000001</v>
      </c>
      <c r="F2009" s="11">
        <f t="shared" si="93"/>
        <v>38.340000000000003</v>
      </c>
      <c r="G2009" s="10"/>
      <c r="H2009" s="12">
        <f t="shared" si="95"/>
        <v>46.008000000000003</v>
      </c>
    </row>
    <row r="2010" spans="1:8" x14ac:dyDescent="0.25">
      <c r="A2010" s="10" t="s">
        <v>4021</v>
      </c>
      <c r="B2010" s="10" t="s">
        <v>4022</v>
      </c>
      <c r="C2010" s="11">
        <v>3</v>
      </c>
      <c r="D2010" s="11">
        <v>27.67</v>
      </c>
      <c r="E2010" s="11">
        <f t="shared" si="94"/>
        <v>33.204000000000001</v>
      </c>
      <c r="F2010" s="11">
        <f t="shared" si="93"/>
        <v>83.01</v>
      </c>
      <c r="G2010" s="10"/>
      <c r="H2010" s="12">
        <f t="shared" si="95"/>
        <v>99.611999999999995</v>
      </c>
    </row>
    <row r="2011" spans="1:8" x14ac:dyDescent="0.25">
      <c r="A2011" s="10" t="s">
        <v>4023</v>
      </c>
      <c r="B2011" s="10" t="s">
        <v>4024</v>
      </c>
      <c r="C2011" s="11">
        <v>1</v>
      </c>
      <c r="D2011" s="11">
        <v>163.5</v>
      </c>
      <c r="E2011" s="11">
        <f t="shared" si="94"/>
        <v>196.2</v>
      </c>
      <c r="F2011" s="11">
        <f t="shared" si="93"/>
        <v>163.5</v>
      </c>
      <c r="G2011" s="10"/>
      <c r="H2011" s="12">
        <f t="shared" si="95"/>
        <v>196.2</v>
      </c>
    </row>
    <row r="2012" spans="1:8" x14ac:dyDescent="0.25">
      <c r="A2012" s="10" t="s">
        <v>4025</v>
      </c>
      <c r="B2012" s="10" t="s">
        <v>4026</v>
      </c>
      <c r="C2012" s="11">
        <v>1</v>
      </c>
      <c r="D2012" s="11">
        <v>329.3</v>
      </c>
      <c r="E2012" s="11">
        <f t="shared" si="94"/>
        <v>395.16</v>
      </c>
      <c r="F2012" s="11">
        <f t="shared" si="93"/>
        <v>329.3</v>
      </c>
      <c r="G2012" s="10"/>
      <c r="H2012" s="12">
        <f t="shared" si="95"/>
        <v>395.16</v>
      </c>
    </row>
    <row r="2013" spans="1:8" x14ac:dyDescent="0.25">
      <c r="A2013" s="10" t="s">
        <v>4027</v>
      </c>
      <c r="B2013" s="10" t="s">
        <v>4028</v>
      </c>
      <c r="C2013" s="11">
        <v>1</v>
      </c>
      <c r="D2013" s="11">
        <v>93.4</v>
      </c>
      <c r="E2013" s="11">
        <f t="shared" si="94"/>
        <v>112.08</v>
      </c>
      <c r="F2013" s="11">
        <f t="shared" si="93"/>
        <v>93.4</v>
      </c>
      <c r="G2013" s="10"/>
      <c r="H2013" s="12">
        <f t="shared" si="95"/>
        <v>112.08</v>
      </c>
    </row>
    <row r="2014" spans="1:8" x14ac:dyDescent="0.25">
      <c r="A2014" s="10" t="s">
        <v>4029</v>
      </c>
      <c r="B2014" s="10" t="s">
        <v>4030</v>
      </c>
      <c r="C2014" s="11">
        <v>4</v>
      </c>
      <c r="D2014" s="11">
        <v>121.03</v>
      </c>
      <c r="E2014" s="11">
        <f t="shared" si="94"/>
        <v>145.23599999999999</v>
      </c>
      <c r="F2014" s="11">
        <f t="shared" si="93"/>
        <v>484.12</v>
      </c>
      <c r="G2014" s="10"/>
      <c r="H2014" s="12">
        <f t="shared" si="95"/>
        <v>580.94399999999996</v>
      </c>
    </row>
    <row r="2015" spans="1:8" x14ac:dyDescent="0.25">
      <c r="A2015" s="10" t="s">
        <v>4031</v>
      </c>
      <c r="B2015" s="10" t="s">
        <v>4032</v>
      </c>
      <c r="C2015" s="11">
        <v>3</v>
      </c>
      <c r="D2015" s="11">
        <v>123.15</v>
      </c>
      <c r="E2015" s="11">
        <f t="shared" si="94"/>
        <v>147.78</v>
      </c>
      <c r="F2015" s="11">
        <f t="shared" si="93"/>
        <v>369.45000000000005</v>
      </c>
      <c r="G2015" s="10"/>
      <c r="H2015" s="12">
        <f t="shared" si="95"/>
        <v>443.34000000000003</v>
      </c>
    </row>
    <row r="2016" spans="1:8" x14ac:dyDescent="0.25">
      <c r="A2016" s="10" t="s">
        <v>4033</v>
      </c>
      <c r="B2016" s="10" t="s">
        <v>4034</v>
      </c>
      <c r="C2016" s="11">
        <v>5</v>
      </c>
      <c r="D2016" s="11">
        <v>136.80000000000001</v>
      </c>
      <c r="E2016" s="11">
        <f t="shared" si="94"/>
        <v>164.16</v>
      </c>
      <c r="F2016" s="11">
        <f t="shared" si="93"/>
        <v>684</v>
      </c>
      <c r="G2016" s="10"/>
      <c r="H2016" s="12">
        <f t="shared" si="95"/>
        <v>820.8</v>
      </c>
    </row>
    <row r="2017" spans="1:8" x14ac:dyDescent="0.25">
      <c r="A2017" s="10" t="s">
        <v>4035</v>
      </c>
      <c r="B2017" s="10" t="s">
        <v>4036</v>
      </c>
      <c r="C2017" s="11">
        <v>1</v>
      </c>
      <c r="D2017" s="11">
        <v>379.23</v>
      </c>
      <c r="E2017" s="11">
        <f t="shared" si="94"/>
        <v>455.07600000000002</v>
      </c>
      <c r="F2017" s="11">
        <f t="shared" si="93"/>
        <v>379.23</v>
      </c>
      <c r="G2017" s="10"/>
      <c r="H2017" s="12">
        <f t="shared" si="95"/>
        <v>455.07600000000002</v>
      </c>
    </row>
    <row r="2018" spans="1:8" x14ac:dyDescent="0.25">
      <c r="A2018" s="10" t="s">
        <v>4037</v>
      </c>
      <c r="B2018" s="10" t="s">
        <v>4038</v>
      </c>
      <c r="C2018" s="11">
        <v>2</v>
      </c>
      <c r="D2018" s="11">
        <v>455.15</v>
      </c>
      <c r="E2018" s="11">
        <f t="shared" si="94"/>
        <v>546.17999999999995</v>
      </c>
      <c r="F2018" s="11">
        <f t="shared" si="93"/>
        <v>910.3</v>
      </c>
      <c r="G2018" s="10"/>
      <c r="H2018" s="12">
        <f t="shared" si="95"/>
        <v>1092.3599999999999</v>
      </c>
    </row>
    <row r="2019" spans="1:8" x14ac:dyDescent="0.25">
      <c r="A2019" s="10" t="s">
        <v>4039</v>
      </c>
      <c r="B2019" s="10" t="s">
        <v>4040</v>
      </c>
      <c r="C2019" s="11">
        <v>2</v>
      </c>
      <c r="D2019" s="11">
        <v>159.6</v>
      </c>
      <c r="E2019" s="11">
        <f t="shared" si="94"/>
        <v>191.51999999999998</v>
      </c>
      <c r="F2019" s="11">
        <f t="shared" si="93"/>
        <v>319.2</v>
      </c>
      <c r="G2019" s="10"/>
      <c r="H2019" s="12">
        <f t="shared" si="95"/>
        <v>383.03999999999996</v>
      </c>
    </row>
    <row r="2020" spans="1:8" x14ac:dyDescent="0.25">
      <c r="A2020" s="10" t="s">
        <v>4041</v>
      </c>
      <c r="B2020" s="10" t="s">
        <v>4042</v>
      </c>
      <c r="C2020" s="11">
        <v>1</v>
      </c>
      <c r="D2020" s="11">
        <v>169.89</v>
      </c>
      <c r="E2020" s="11">
        <f t="shared" si="94"/>
        <v>203.86799999999997</v>
      </c>
      <c r="F2020" s="11">
        <f t="shared" si="93"/>
        <v>169.89</v>
      </c>
      <c r="G2020" s="10"/>
      <c r="H2020" s="12">
        <f t="shared" si="95"/>
        <v>203.86799999999997</v>
      </c>
    </row>
    <row r="2021" spans="1:8" x14ac:dyDescent="0.25">
      <c r="A2021" s="10" t="s">
        <v>4043</v>
      </c>
      <c r="B2021" s="10" t="s">
        <v>4044</v>
      </c>
      <c r="C2021" s="11">
        <v>4</v>
      </c>
      <c r="D2021" s="11">
        <v>264.48</v>
      </c>
      <c r="E2021" s="11">
        <f t="shared" si="94"/>
        <v>317.37600000000003</v>
      </c>
      <c r="F2021" s="11">
        <f t="shared" si="93"/>
        <v>1057.92</v>
      </c>
      <c r="G2021" s="10"/>
      <c r="H2021" s="12">
        <f t="shared" si="95"/>
        <v>1269.5040000000001</v>
      </c>
    </row>
    <row r="2022" spans="1:8" x14ac:dyDescent="0.25">
      <c r="A2022" s="10" t="s">
        <v>4045</v>
      </c>
      <c r="B2022" s="10" t="s">
        <v>4046</v>
      </c>
      <c r="C2022" s="11">
        <v>1</v>
      </c>
      <c r="D2022" s="11">
        <v>319.11</v>
      </c>
      <c r="E2022" s="11">
        <f t="shared" si="94"/>
        <v>382.93200000000002</v>
      </c>
      <c r="F2022" s="11">
        <f t="shared" si="93"/>
        <v>319.11</v>
      </c>
      <c r="G2022" s="10"/>
      <c r="H2022" s="12">
        <f t="shared" si="95"/>
        <v>382.93200000000002</v>
      </c>
    </row>
    <row r="2023" spans="1:8" x14ac:dyDescent="0.25">
      <c r="A2023" s="10" t="s">
        <v>4047</v>
      </c>
      <c r="B2023" s="10" t="s">
        <v>4048</v>
      </c>
      <c r="C2023" s="11">
        <v>3</v>
      </c>
      <c r="D2023" s="11">
        <v>645.34</v>
      </c>
      <c r="E2023" s="11">
        <f t="shared" si="94"/>
        <v>774.40800000000002</v>
      </c>
      <c r="F2023" s="11">
        <f t="shared" si="93"/>
        <v>1936.02</v>
      </c>
      <c r="G2023" s="10"/>
      <c r="H2023" s="12">
        <f t="shared" si="95"/>
        <v>2323.2240000000002</v>
      </c>
    </row>
    <row r="2024" spans="1:8" x14ac:dyDescent="0.25">
      <c r="A2024" s="10" t="s">
        <v>4049</v>
      </c>
      <c r="B2024" s="10" t="s">
        <v>4050</v>
      </c>
      <c r="C2024" s="11">
        <v>1</v>
      </c>
      <c r="D2024" s="11">
        <v>818.9</v>
      </c>
      <c r="E2024" s="11">
        <f t="shared" si="94"/>
        <v>982.68</v>
      </c>
      <c r="F2024" s="11">
        <f t="shared" si="93"/>
        <v>818.9</v>
      </c>
      <c r="G2024" s="10"/>
      <c r="H2024" s="12">
        <f t="shared" si="95"/>
        <v>982.68</v>
      </c>
    </row>
    <row r="2025" spans="1:8" x14ac:dyDescent="0.25">
      <c r="A2025" s="10" t="s">
        <v>4051</v>
      </c>
      <c r="B2025" s="10" t="s">
        <v>4052</v>
      </c>
      <c r="C2025" s="11">
        <v>1</v>
      </c>
      <c r="D2025" s="11">
        <v>402.36</v>
      </c>
      <c r="E2025" s="11">
        <f t="shared" si="94"/>
        <v>482.83199999999999</v>
      </c>
      <c r="F2025" s="11">
        <f t="shared" si="93"/>
        <v>402.36</v>
      </c>
      <c r="G2025" s="10"/>
      <c r="H2025" s="12">
        <f t="shared" si="95"/>
        <v>482.83199999999999</v>
      </c>
    </row>
    <row r="2026" spans="1:8" x14ac:dyDescent="0.25">
      <c r="A2026" s="10" t="s">
        <v>4053</v>
      </c>
      <c r="B2026" s="10" t="s">
        <v>4054</v>
      </c>
      <c r="C2026" s="11">
        <v>1</v>
      </c>
      <c r="D2026" s="11">
        <v>402.36</v>
      </c>
      <c r="E2026" s="11">
        <f t="shared" si="94"/>
        <v>482.83199999999999</v>
      </c>
      <c r="F2026" s="11">
        <f t="shared" si="93"/>
        <v>402.36</v>
      </c>
      <c r="G2026" s="10"/>
      <c r="H2026" s="12">
        <f t="shared" si="95"/>
        <v>482.83199999999999</v>
      </c>
    </row>
    <row r="2027" spans="1:8" x14ac:dyDescent="0.25">
      <c r="A2027" s="10" t="s">
        <v>4055</v>
      </c>
      <c r="B2027" s="10" t="s">
        <v>4056</v>
      </c>
      <c r="C2027" s="11">
        <v>1</v>
      </c>
      <c r="D2027" s="11">
        <v>2.4239999999999999</v>
      </c>
      <c r="E2027" s="11">
        <f t="shared" si="94"/>
        <v>2.9087999999999998</v>
      </c>
      <c r="F2027" s="11">
        <f t="shared" si="93"/>
        <v>2.4239999999999999</v>
      </c>
      <c r="G2027" s="10"/>
      <c r="H2027" s="12">
        <f t="shared" si="95"/>
        <v>2.9087999999999998</v>
      </c>
    </row>
    <row r="2028" spans="1:8" x14ac:dyDescent="0.25">
      <c r="A2028" s="10" t="s">
        <v>4057</v>
      </c>
      <c r="B2028" s="10" t="s">
        <v>4058</v>
      </c>
      <c r="C2028" s="11">
        <v>2</v>
      </c>
      <c r="D2028" s="11">
        <v>3.44</v>
      </c>
      <c r="E2028" s="11">
        <f t="shared" si="94"/>
        <v>4.1280000000000001</v>
      </c>
      <c r="F2028" s="11">
        <f t="shared" si="93"/>
        <v>6.88</v>
      </c>
      <c r="G2028" s="10"/>
      <c r="H2028" s="12">
        <f t="shared" si="95"/>
        <v>8.2560000000000002</v>
      </c>
    </row>
    <row r="2029" spans="1:8" x14ac:dyDescent="0.25">
      <c r="A2029" s="10" t="s">
        <v>4059</v>
      </c>
      <c r="B2029" s="10" t="s">
        <v>4060</v>
      </c>
      <c r="C2029" s="11">
        <v>2</v>
      </c>
      <c r="D2029" s="11">
        <v>4.3760000000000003</v>
      </c>
      <c r="E2029" s="11">
        <f t="shared" si="94"/>
        <v>5.2511999999999999</v>
      </c>
      <c r="F2029" s="11">
        <f t="shared" si="93"/>
        <v>8.7520000000000007</v>
      </c>
      <c r="G2029" s="10"/>
      <c r="H2029" s="12">
        <f t="shared" si="95"/>
        <v>10.5024</v>
      </c>
    </row>
    <row r="2030" spans="1:8" x14ac:dyDescent="0.25">
      <c r="A2030" s="10" t="s">
        <v>4061</v>
      </c>
      <c r="B2030" s="10" t="s">
        <v>4062</v>
      </c>
      <c r="C2030" s="11">
        <v>1</v>
      </c>
      <c r="D2030" s="11">
        <v>12.352499999999999</v>
      </c>
      <c r="E2030" s="11">
        <f t="shared" si="94"/>
        <v>14.822999999999999</v>
      </c>
      <c r="F2030" s="11">
        <f t="shared" si="93"/>
        <v>12.352499999999999</v>
      </c>
      <c r="G2030" s="10"/>
      <c r="H2030" s="12">
        <f t="shared" si="95"/>
        <v>14.822999999999999</v>
      </c>
    </row>
    <row r="2031" spans="1:8" x14ac:dyDescent="0.25">
      <c r="A2031" s="10" t="s">
        <v>4063</v>
      </c>
      <c r="B2031" s="10" t="s">
        <v>4064</v>
      </c>
      <c r="C2031" s="11">
        <v>1</v>
      </c>
      <c r="D2031" s="11">
        <v>5.27</v>
      </c>
      <c r="E2031" s="11">
        <f t="shared" si="94"/>
        <v>6.323999999999999</v>
      </c>
      <c r="F2031" s="11">
        <f t="shared" si="93"/>
        <v>5.27</v>
      </c>
      <c r="G2031" s="10"/>
      <c r="H2031" s="12">
        <f t="shared" si="95"/>
        <v>6.323999999999999</v>
      </c>
    </row>
    <row r="2032" spans="1:8" x14ac:dyDescent="0.25">
      <c r="A2032" s="10" t="s">
        <v>4065</v>
      </c>
      <c r="B2032" s="10" t="s">
        <v>4066</v>
      </c>
      <c r="C2032" s="11">
        <v>1</v>
      </c>
      <c r="D2032" s="11">
        <v>4.8769999999999998</v>
      </c>
      <c r="E2032" s="11">
        <f t="shared" si="94"/>
        <v>5.8523999999999994</v>
      </c>
      <c r="F2032" s="11">
        <f t="shared" si="93"/>
        <v>4.8769999999999998</v>
      </c>
      <c r="G2032" s="10"/>
      <c r="H2032" s="12">
        <f t="shared" si="95"/>
        <v>5.8523999999999994</v>
      </c>
    </row>
    <row r="2033" spans="1:8" x14ac:dyDescent="0.25">
      <c r="A2033" s="10" t="s">
        <v>4067</v>
      </c>
      <c r="B2033" s="10" t="s">
        <v>4068</v>
      </c>
      <c r="C2033" s="11">
        <v>2</v>
      </c>
      <c r="D2033" s="11">
        <v>9.61</v>
      </c>
      <c r="E2033" s="11">
        <f t="shared" si="94"/>
        <v>11.531999999999998</v>
      </c>
      <c r="F2033" s="11">
        <f t="shared" si="93"/>
        <v>19.22</v>
      </c>
      <c r="G2033" s="10"/>
      <c r="H2033" s="12">
        <f t="shared" si="95"/>
        <v>23.063999999999997</v>
      </c>
    </row>
    <row r="2034" spans="1:8" x14ac:dyDescent="0.25">
      <c r="A2034" s="10" t="s">
        <v>4069</v>
      </c>
      <c r="B2034" s="10" t="s">
        <v>4070</v>
      </c>
      <c r="C2034" s="11">
        <v>1</v>
      </c>
      <c r="D2034" s="11">
        <v>155.4</v>
      </c>
      <c r="E2034" s="11">
        <f t="shared" si="94"/>
        <v>186.48</v>
      </c>
      <c r="F2034" s="11">
        <f t="shared" si="93"/>
        <v>155.4</v>
      </c>
      <c r="G2034" s="10"/>
      <c r="H2034" s="12">
        <f t="shared" si="95"/>
        <v>186.48</v>
      </c>
    </row>
    <row r="2035" spans="1:8" x14ac:dyDescent="0.25">
      <c r="A2035" s="10" t="s">
        <v>4071</v>
      </c>
      <c r="B2035" s="10" t="s">
        <v>4072</v>
      </c>
      <c r="C2035" s="11">
        <v>2</v>
      </c>
      <c r="D2035" s="11">
        <v>197.41</v>
      </c>
      <c r="E2035" s="11">
        <f t="shared" si="94"/>
        <v>236.892</v>
      </c>
      <c r="F2035" s="11">
        <f t="shared" si="93"/>
        <v>394.82</v>
      </c>
      <c r="G2035" s="10"/>
      <c r="H2035" s="12">
        <f t="shared" si="95"/>
        <v>473.78399999999999</v>
      </c>
    </row>
    <row r="2036" spans="1:8" x14ac:dyDescent="0.25">
      <c r="A2036" s="10" t="s">
        <v>4073</v>
      </c>
      <c r="B2036" s="10" t="s">
        <v>4074</v>
      </c>
      <c r="C2036" s="11">
        <v>3</v>
      </c>
      <c r="D2036" s="11">
        <v>8.26</v>
      </c>
      <c r="E2036" s="11">
        <f t="shared" si="94"/>
        <v>9.911999999999999</v>
      </c>
      <c r="F2036" s="11">
        <f t="shared" si="93"/>
        <v>24.78</v>
      </c>
      <c r="G2036" s="10"/>
      <c r="H2036" s="12">
        <f t="shared" si="95"/>
        <v>29.735999999999997</v>
      </c>
    </row>
    <row r="2037" spans="1:8" x14ac:dyDescent="0.25">
      <c r="A2037" s="10" t="s">
        <v>4075</v>
      </c>
      <c r="B2037" s="10" t="s">
        <v>4076</v>
      </c>
      <c r="C2037" s="11">
        <v>3</v>
      </c>
      <c r="D2037" s="11">
        <v>27.980909090000001</v>
      </c>
      <c r="E2037" s="11">
        <f t="shared" si="94"/>
        <v>33.577090908000002</v>
      </c>
      <c r="F2037" s="11">
        <f t="shared" si="93"/>
        <v>83.942727270000006</v>
      </c>
      <c r="G2037" s="10"/>
      <c r="H2037" s="12">
        <f t="shared" si="95"/>
        <v>100.73127272400001</v>
      </c>
    </row>
    <row r="2038" spans="1:8" x14ac:dyDescent="0.25">
      <c r="A2038" s="10" t="s">
        <v>4077</v>
      </c>
      <c r="B2038" s="10" t="s">
        <v>4078</v>
      </c>
      <c r="C2038" s="11">
        <v>3</v>
      </c>
      <c r="D2038" s="11">
        <v>21.41</v>
      </c>
      <c r="E2038" s="11">
        <f t="shared" si="94"/>
        <v>25.692</v>
      </c>
      <c r="F2038" s="11">
        <f t="shared" si="93"/>
        <v>64.23</v>
      </c>
      <c r="G2038" s="10"/>
      <c r="H2038" s="12">
        <f t="shared" si="95"/>
        <v>77.075999999999993</v>
      </c>
    </row>
    <row r="2039" spans="1:8" x14ac:dyDescent="0.25">
      <c r="A2039" s="10" t="s">
        <v>4079</v>
      </c>
      <c r="B2039" s="10" t="s">
        <v>4080</v>
      </c>
      <c r="C2039" s="11">
        <v>4</v>
      </c>
      <c r="D2039" s="11">
        <v>21.98</v>
      </c>
      <c r="E2039" s="11">
        <f t="shared" si="94"/>
        <v>26.376000000000001</v>
      </c>
      <c r="F2039" s="11">
        <f t="shared" si="93"/>
        <v>87.92</v>
      </c>
      <c r="G2039" s="10"/>
      <c r="H2039" s="12">
        <f t="shared" si="95"/>
        <v>105.504</v>
      </c>
    </row>
    <row r="2040" spans="1:8" x14ac:dyDescent="0.25">
      <c r="A2040" s="10" t="s">
        <v>4081</v>
      </c>
      <c r="B2040" s="10" t="s">
        <v>4082</v>
      </c>
      <c r="C2040" s="11">
        <v>1</v>
      </c>
      <c r="D2040" s="11">
        <v>13.91</v>
      </c>
      <c r="E2040" s="11">
        <f t="shared" si="94"/>
        <v>16.692</v>
      </c>
      <c r="F2040" s="11">
        <f t="shared" si="93"/>
        <v>13.91</v>
      </c>
      <c r="G2040" s="10"/>
      <c r="H2040" s="12">
        <f t="shared" si="95"/>
        <v>16.692</v>
      </c>
    </row>
    <row r="2041" spans="1:8" x14ac:dyDescent="0.25">
      <c r="A2041" s="10" t="s">
        <v>4083</v>
      </c>
      <c r="B2041" s="10" t="s">
        <v>4084</v>
      </c>
      <c r="C2041" s="11">
        <v>4</v>
      </c>
      <c r="D2041" s="11">
        <v>9.3699999999999992</v>
      </c>
      <c r="E2041" s="11">
        <f t="shared" si="94"/>
        <v>11.243999999999998</v>
      </c>
      <c r="F2041" s="11">
        <f t="shared" si="93"/>
        <v>37.479999999999997</v>
      </c>
      <c r="G2041" s="10"/>
      <c r="H2041" s="12">
        <f t="shared" si="95"/>
        <v>44.975999999999992</v>
      </c>
    </row>
    <row r="2042" spans="1:8" x14ac:dyDescent="0.25">
      <c r="A2042" s="10" t="s">
        <v>4085</v>
      </c>
      <c r="B2042" s="10" t="s">
        <v>4086</v>
      </c>
      <c r="C2042" s="11">
        <v>4</v>
      </c>
      <c r="D2042" s="11">
        <v>8.9600000000000009</v>
      </c>
      <c r="E2042" s="11">
        <f t="shared" si="94"/>
        <v>10.752000000000001</v>
      </c>
      <c r="F2042" s="11">
        <f t="shared" si="93"/>
        <v>35.840000000000003</v>
      </c>
      <c r="G2042" s="10"/>
      <c r="H2042" s="12">
        <f t="shared" si="95"/>
        <v>43.008000000000003</v>
      </c>
    </row>
    <row r="2043" spans="1:8" x14ac:dyDescent="0.25">
      <c r="A2043" s="10" t="s">
        <v>4087</v>
      </c>
      <c r="B2043" s="10" t="s">
        <v>4088</v>
      </c>
      <c r="C2043" s="11">
        <v>3</v>
      </c>
      <c r="D2043" s="11">
        <v>13.27</v>
      </c>
      <c r="E2043" s="11">
        <f t="shared" si="94"/>
        <v>15.923999999999999</v>
      </c>
      <c r="F2043" s="11">
        <f t="shared" si="93"/>
        <v>39.81</v>
      </c>
      <c r="G2043" s="10"/>
      <c r="H2043" s="12">
        <f t="shared" si="95"/>
        <v>47.771999999999998</v>
      </c>
    </row>
    <row r="2044" spans="1:8" x14ac:dyDescent="0.25">
      <c r="A2044" s="10" t="s">
        <v>4089</v>
      </c>
      <c r="B2044" s="10" t="s">
        <v>4090</v>
      </c>
      <c r="C2044" s="11">
        <v>1</v>
      </c>
      <c r="D2044" s="11">
        <v>64.8</v>
      </c>
      <c r="E2044" s="11">
        <f t="shared" si="94"/>
        <v>77.759999999999991</v>
      </c>
      <c r="F2044" s="11">
        <f t="shared" si="93"/>
        <v>64.8</v>
      </c>
      <c r="G2044" s="10"/>
      <c r="H2044" s="12">
        <f t="shared" si="95"/>
        <v>77.759999999999991</v>
      </c>
    </row>
    <row r="2045" spans="1:8" x14ac:dyDescent="0.25">
      <c r="A2045" s="10" t="s">
        <v>4091</v>
      </c>
      <c r="B2045" s="10" t="s">
        <v>4092</v>
      </c>
      <c r="C2045" s="11">
        <v>1</v>
      </c>
      <c r="D2045" s="11">
        <v>119.52</v>
      </c>
      <c r="E2045" s="11">
        <f t="shared" si="94"/>
        <v>143.42399999999998</v>
      </c>
      <c r="F2045" s="11">
        <f t="shared" si="93"/>
        <v>119.52</v>
      </c>
      <c r="G2045" s="10"/>
      <c r="H2045" s="12">
        <f t="shared" si="95"/>
        <v>143.42399999999998</v>
      </c>
    </row>
    <row r="2046" spans="1:8" x14ac:dyDescent="0.25">
      <c r="A2046" s="10" t="s">
        <v>4093</v>
      </c>
      <c r="B2046" s="10" t="s">
        <v>4094</v>
      </c>
      <c r="C2046" s="11">
        <v>700</v>
      </c>
      <c r="D2046" s="11">
        <v>3.0769199999999999E-3</v>
      </c>
      <c r="E2046" s="11">
        <f t="shared" si="94"/>
        <v>3.6923039999999996E-3</v>
      </c>
      <c r="F2046" s="11">
        <f t="shared" si="93"/>
        <v>2.1538439999999999</v>
      </c>
      <c r="G2046" s="10"/>
      <c r="H2046" s="12">
        <f t="shared" si="95"/>
        <v>2.5846127999999995</v>
      </c>
    </row>
    <row r="2047" spans="1:8" x14ac:dyDescent="0.25">
      <c r="A2047" s="10" t="s">
        <v>4095</v>
      </c>
      <c r="B2047" s="10" t="s">
        <v>4096</v>
      </c>
      <c r="C2047" s="11">
        <v>100</v>
      </c>
      <c r="D2047" s="11">
        <v>3.2500000000000001E-2</v>
      </c>
      <c r="E2047" s="11">
        <f t="shared" si="94"/>
        <v>3.9E-2</v>
      </c>
      <c r="F2047" s="11">
        <f t="shared" si="93"/>
        <v>3.25</v>
      </c>
      <c r="G2047" s="10"/>
      <c r="H2047" s="12">
        <f t="shared" si="95"/>
        <v>3.9</v>
      </c>
    </row>
    <row r="2048" spans="1:8" x14ac:dyDescent="0.25">
      <c r="A2048" s="10" t="s">
        <v>4097</v>
      </c>
      <c r="B2048" s="10" t="s">
        <v>4098</v>
      </c>
      <c r="C2048" s="11">
        <v>250</v>
      </c>
      <c r="D2048" s="11">
        <v>0.02</v>
      </c>
      <c r="E2048" s="11">
        <f t="shared" si="94"/>
        <v>2.4E-2</v>
      </c>
      <c r="F2048" s="11">
        <f t="shared" si="93"/>
        <v>5</v>
      </c>
      <c r="G2048" s="10"/>
      <c r="H2048" s="12">
        <f t="shared" si="95"/>
        <v>6</v>
      </c>
    </row>
    <row r="2049" spans="1:8" x14ac:dyDescent="0.25">
      <c r="A2049" s="10" t="s">
        <v>4099</v>
      </c>
      <c r="B2049" s="10" t="s">
        <v>4100</v>
      </c>
      <c r="C2049" s="11">
        <v>300</v>
      </c>
      <c r="D2049" s="11">
        <v>0.02</v>
      </c>
      <c r="E2049" s="11">
        <f t="shared" si="94"/>
        <v>2.4E-2</v>
      </c>
      <c r="F2049" s="11">
        <f t="shared" si="93"/>
        <v>6</v>
      </c>
      <c r="G2049" s="10"/>
      <c r="H2049" s="12">
        <f t="shared" si="95"/>
        <v>7.2</v>
      </c>
    </row>
    <row r="2050" spans="1:8" x14ac:dyDescent="0.25">
      <c r="A2050" s="10" t="s">
        <v>4101</v>
      </c>
      <c r="B2050" s="10" t="s">
        <v>4102</v>
      </c>
      <c r="C2050" s="11">
        <v>100</v>
      </c>
      <c r="D2050" s="11">
        <v>4.2500000000000003E-2</v>
      </c>
      <c r="E2050" s="11">
        <f t="shared" si="94"/>
        <v>5.1000000000000004E-2</v>
      </c>
      <c r="F2050" s="11">
        <f t="shared" si="93"/>
        <v>4.25</v>
      </c>
      <c r="G2050" s="10"/>
      <c r="H2050" s="12">
        <f t="shared" si="95"/>
        <v>5.1000000000000005</v>
      </c>
    </row>
    <row r="2051" spans="1:8" x14ac:dyDescent="0.25">
      <c r="A2051" s="10" t="s">
        <v>4103</v>
      </c>
      <c r="B2051" s="10" t="s">
        <v>4104</v>
      </c>
      <c r="C2051" s="11">
        <v>1000</v>
      </c>
      <c r="D2051" s="11">
        <v>0.02</v>
      </c>
      <c r="E2051" s="11">
        <f t="shared" si="94"/>
        <v>2.4E-2</v>
      </c>
      <c r="F2051" s="11">
        <f t="shared" si="93"/>
        <v>20</v>
      </c>
      <c r="G2051" s="10"/>
      <c r="H2051" s="12">
        <f t="shared" si="95"/>
        <v>24</v>
      </c>
    </row>
    <row r="2052" spans="1:8" x14ac:dyDescent="0.25">
      <c r="A2052" s="10" t="s">
        <v>4105</v>
      </c>
      <c r="B2052" s="10" t="s">
        <v>4106</v>
      </c>
      <c r="C2052" s="11">
        <v>100</v>
      </c>
      <c r="D2052" s="11">
        <v>2.076923E-2</v>
      </c>
      <c r="E2052" s="11">
        <f t="shared" si="94"/>
        <v>2.4923075999999999E-2</v>
      </c>
      <c r="F2052" s="11">
        <f t="shared" ref="F2052:F2115" si="96">C2052*D2052</f>
        <v>2.0769229999999999</v>
      </c>
      <c r="G2052" s="10"/>
      <c r="H2052" s="12">
        <f t="shared" si="95"/>
        <v>2.4923075999999997</v>
      </c>
    </row>
    <row r="2053" spans="1:8" x14ac:dyDescent="0.25">
      <c r="A2053" s="10" t="s">
        <v>4107</v>
      </c>
      <c r="B2053" s="10" t="s">
        <v>4108</v>
      </c>
      <c r="C2053" s="11">
        <v>800</v>
      </c>
      <c r="D2053" s="11">
        <v>1.4999999999999999E-2</v>
      </c>
      <c r="E2053" s="11">
        <f t="shared" ref="E2053:E2116" si="97">+D2053*1.2</f>
        <v>1.7999999999999999E-2</v>
      </c>
      <c r="F2053" s="11">
        <f t="shared" si="96"/>
        <v>12</v>
      </c>
      <c r="G2053" s="10"/>
      <c r="H2053" s="12">
        <f t="shared" ref="H2053:H2116" si="98">+C2053*E2053</f>
        <v>14.399999999999999</v>
      </c>
    </row>
    <row r="2054" spans="1:8" x14ac:dyDescent="0.25">
      <c r="A2054" s="10" t="s">
        <v>4109</v>
      </c>
      <c r="B2054" s="10" t="s">
        <v>4110</v>
      </c>
      <c r="C2054" s="11">
        <v>250</v>
      </c>
      <c r="D2054" s="11">
        <v>0.01</v>
      </c>
      <c r="E2054" s="11">
        <f t="shared" si="97"/>
        <v>1.2E-2</v>
      </c>
      <c r="F2054" s="11">
        <f t="shared" si="96"/>
        <v>2.5</v>
      </c>
      <c r="G2054" s="10"/>
      <c r="H2054" s="12">
        <f t="shared" si="98"/>
        <v>3</v>
      </c>
    </row>
    <row r="2055" spans="1:8" x14ac:dyDescent="0.25">
      <c r="A2055" s="10" t="s">
        <v>4111</v>
      </c>
      <c r="B2055" s="10" t="s">
        <v>4112</v>
      </c>
      <c r="C2055" s="11">
        <v>400</v>
      </c>
      <c r="D2055" s="11">
        <v>3.5999999999999997E-2</v>
      </c>
      <c r="E2055" s="11">
        <f t="shared" si="97"/>
        <v>4.3199999999999995E-2</v>
      </c>
      <c r="F2055" s="11">
        <f t="shared" si="96"/>
        <v>14.399999999999999</v>
      </c>
      <c r="G2055" s="10"/>
      <c r="H2055" s="12">
        <f t="shared" si="98"/>
        <v>17.279999999999998</v>
      </c>
    </row>
    <row r="2056" spans="1:8" x14ac:dyDescent="0.25">
      <c r="A2056" s="10" t="s">
        <v>4113</v>
      </c>
      <c r="B2056" s="10" t="s">
        <v>4114</v>
      </c>
      <c r="C2056" s="11">
        <v>200</v>
      </c>
      <c r="D2056" s="11">
        <v>0.01</v>
      </c>
      <c r="E2056" s="11">
        <f t="shared" si="97"/>
        <v>1.2E-2</v>
      </c>
      <c r="F2056" s="11">
        <f t="shared" si="96"/>
        <v>2</v>
      </c>
      <c r="G2056" s="10"/>
      <c r="H2056" s="12">
        <f t="shared" si="98"/>
        <v>2.4</v>
      </c>
    </row>
    <row r="2057" spans="1:8" x14ac:dyDescent="0.25">
      <c r="A2057" s="10" t="s">
        <v>4115</v>
      </c>
      <c r="B2057" s="10" t="s">
        <v>4116</v>
      </c>
      <c r="C2057" s="11">
        <v>1200</v>
      </c>
      <c r="D2057" s="11">
        <v>2.1851849999999999E-2</v>
      </c>
      <c r="E2057" s="11">
        <f t="shared" si="97"/>
        <v>2.6222219999999997E-2</v>
      </c>
      <c r="F2057" s="11">
        <f t="shared" si="96"/>
        <v>26.22222</v>
      </c>
      <c r="G2057" s="10"/>
      <c r="H2057" s="12">
        <f t="shared" si="98"/>
        <v>31.466663999999998</v>
      </c>
    </row>
    <row r="2058" spans="1:8" x14ac:dyDescent="0.25">
      <c r="A2058" s="10" t="s">
        <v>4117</v>
      </c>
      <c r="B2058" s="10" t="s">
        <v>4118</v>
      </c>
      <c r="C2058" s="11">
        <v>200</v>
      </c>
      <c r="D2058" s="11">
        <v>2.1666669999999999E-2</v>
      </c>
      <c r="E2058" s="11">
        <f t="shared" si="97"/>
        <v>2.6000003999999997E-2</v>
      </c>
      <c r="F2058" s="11">
        <f t="shared" si="96"/>
        <v>4.3333339999999998</v>
      </c>
      <c r="G2058" s="10"/>
      <c r="H2058" s="12">
        <f t="shared" si="98"/>
        <v>5.2000007999999998</v>
      </c>
    </row>
    <row r="2059" spans="1:8" x14ac:dyDescent="0.25">
      <c r="A2059" s="10" t="s">
        <v>4119</v>
      </c>
      <c r="B2059" s="10" t="s">
        <v>4120</v>
      </c>
      <c r="C2059" s="11">
        <v>300</v>
      </c>
      <c r="D2059" s="11">
        <v>3.4000000000000002E-2</v>
      </c>
      <c r="E2059" s="11">
        <f t="shared" si="97"/>
        <v>4.0800000000000003E-2</v>
      </c>
      <c r="F2059" s="11">
        <f t="shared" si="96"/>
        <v>10.200000000000001</v>
      </c>
      <c r="G2059" s="10"/>
      <c r="H2059" s="12">
        <f t="shared" si="98"/>
        <v>12.24</v>
      </c>
    </row>
    <row r="2060" spans="1:8" x14ac:dyDescent="0.25">
      <c r="A2060" s="10" t="s">
        <v>4121</v>
      </c>
      <c r="B2060" s="10" t="s">
        <v>4122</v>
      </c>
      <c r="C2060" s="11">
        <v>50</v>
      </c>
      <c r="D2060" s="11">
        <v>0.02</v>
      </c>
      <c r="E2060" s="11">
        <f t="shared" si="97"/>
        <v>2.4E-2</v>
      </c>
      <c r="F2060" s="11">
        <f t="shared" si="96"/>
        <v>1</v>
      </c>
      <c r="G2060" s="10"/>
      <c r="H2060" s="12">
        <f t="shared" si="98"/>
        <v>1.2</v>
      </c>
    </row>
    <row r="2061" spans="1:8" x14ac:dyDescent="0.25">
      <c r="A2061" s="10" t="s">
        <v>4123</v>
      </c>
      <c r="B2061" s="10" t="s">
        <v>4124</v>
      </c>
      <c r="C2061" s="11">
        <v>100</v>
      </c>
      <c r="D2061" s="11">
        <v>0.03</v>
      </c>
      <c r="E2061" s="11">
        <f t="shared" si="97"/>
        <v>3.5999999999999997E-2</v>
      </c>
      <c r="F2061" s="11">
        <f t="shared" si="96"/>
        <v>3</v>
      </c>
      <c r="G2061" s="10"/>
      <c r="H2061" s="12">
        <f t="shared" si="98"/>
        <v>3.5999999999999996</v>
      </c>
    </row>
    <row r="2062" spans="1:8" x14ac:dyDescent="0.25">
      <c r="A2062" s="10" t="s">
        <v>4125</v>
      </c>
      <c r="B2062" s="10" t="s">
        <v>4126</v>
      </c>
      <c r="C2062" s="11">
        <v>150</v>
      </c>
      <c r="D2062" s="11">
        <v>0.02</v>
      </c>
      <c r="E2062" s="11">
        <f t="shared" si="97"/>
        <v>2.4E-2</v>
      </c>
      <c r="F2062" s="11">
        <f t="shared" si="96"/>
        <v>3</v>
      </c>
      <c r="G2062" s="10"/>
      <c r="H2062" s="12">
        <f t="shared" si="98"/>
        <v>3.6</v>
      </c>
    </row>
    <row r="2063" spans="1:8" x14ac:dyDescent="0.25">
      <c r="A2063" s="10" t="s">
        <v>4127</v>
      </c>
      <c r="B2063" s="10" t="s">
        <v>4128</v>
      </c>
      <c r="C2063" s="11">
        <v>100</v>
      </c>
      <c r="D2063" s="11">
        <v>5.8000000000000003E-2</v>
      </c>
      <c r="E2063" s="11">
        <f t="shared" si="97"/>
        <v>6.9599999999999995E-2</v>
      </c>
      <c r="F2063" s="11">
        <f t="shared" si="96"/>
        <v>5.8000000000000007</v>
      </c>
      <c r="G2063" s="10"/>
      <c r="H2063" s="12">
        <f t="shared" si="98"/>
        <v>6.9599999999999991</v>
      </c>
    </row>
    <row r="2064" spans="1:8" x14ac:dyDescent="0.25">
      <c r="A2064" s="10" t="s">
        <v>4129</v>
      </c>
      <c r="B2064" s="10" t="s">
        <v>4130</v>
      </c>
      <c r="C2064" s="11">
        <v>100</v>
      </c>
      <c r="D2064" s="11">
        <v>0.14499999999999999</v>
      </c>
      <c r="E2064" s="11">
        <f t="shared" si="97"/>
        <v>0.17399999999999999</v>
      </c>
      <c r="F2064" s="11">
        <f t="shared" si="96"/>
        <v>14.499999999999998</v>
      </c>
      <c r="G2064" s="10"/>
      <c r="H2064" s="12">
        <f t="shared" si="98"/>
        <v>17.399999999999999</v>
      </c>
    </row>
    <row r="2065" spans="1:8" x14ac:dyDescent="0.25">
      <c r="A2065" s="10" t="s">
        <v>4131</v>
      </c>
      <c r="B2065" s="10" t="s">
        <v>4132</v>
      </c>
      <c r="C2065" s="11">
        <v>50</v>
      </c>
      <c r="D2065" s="11">
        <v>0.27</v>
      </c>
      <c r="E2065" s="11">
        <f t="shared" si="97"/>
        <v>0.32400000000000001</v>
      </c>
      <c r="F2065" s="11">
        <f t="shared" si="96"/>
        <v>13.5</v>
      </c>
      <c r="G2065" s="10"/>
      <c r="H2065" s="12">
        <f t="shared" si="98"/>
        <v>16.2</v>
      </c>
    </row>
    <row r="2066" spans="1:8" x14ac:dyDescent="0.25">
      <c r="A2066" s="10" t="s">
        <v>4133</v>
      </c>
      <c r="B2066" s="10" t="s">
        <v>4134</v>
      </c>
      <c r="C2066" s="11">
        <v>100</v>
      </c>
      <c r="D2066" s="11">
        <v>1.08</v>
      </c>
      <c r="E2066" s="11">
        <f t="shared" si="97"/>
        <v>1.296</v>
      </c>
      <c r="F2066" s="11">
        <f t="shared" si="96"/>
        <v>108</v>
      </c>
      <c r="G2066" s="10"/>
      <c r="H2066" s="12">
        <f t="shared" si="98"/>
        <v>129.6</v>
      </c>
    </row>
    <row r="2067" spans="1:8" x14ac:dyDescent="0.25">
      <c r="A2067" s="10" t="s">
        <v>4135</v>
      </c>
      <c r="B2067" s="10" t="s">
        <v>4136</v>
      </c>
      <c r="C2067" s="11">
        <v>100</v>
      </c>
      <c r="D2067" s="11">
        <v>0.48</v>
      </c>
      <c r="E2067" s="11">
        <f t="shared" si="97"/>
        <v>0.57599999999999996</v>
      </c>
      <c r="F2067" s="11">
        <f t="shared" si="96"/>
        <v>48</v>
      </c>
      <c r="G2067" s="10"/>
      <c r="H2067" s="12">
        <f t="shared" si="98"/>
        <v>57.599999999999994</v>
      </c>
    </row>
    <row r="2068" spans="1:8" x14ac:dyDescent="0.25">
      <c r="A2068" s="10" t="s">
        <v>4137</v>
      </c>
      <c r="B2068" s="10" t="s">
        <v>4138</v>
      </c>
      <c r="C2068" s="11">
        <v>200</v>
      </c>
      <c r="D2068" s="11">
        <v>0.48</v>
      </c>
      <c r="E2068" s="11">
        <f t="shared" si="97"/>
        <v>0.57599999999999996</v>
      </c>
      <c r="F2068" s="11">
        <f t="shared" si="96"/>
        <v>96</v>
      </c>
      <c r="G2068" s="10"/>
      <c r="H2068" s="12">
        <f t="shared" si="98"/>
        <v>115.19999999999999</v>
      </c>
    </row>
    <row r="2069" spans="1:8" x14ac:dyDescent="0.25">
      <c r="A2069" s="10" t="s">
        <v>4139</v>
      </c>
      <c r="B2069" s="10" t="s">
        <v>4140</v>
      </c>
      <c r="C2069" s="11">
        <v>100</v>
      </c>
      <c r="D2069" s="11">
        <v>0.55000000000000004</v>
      </c>
      <c r="E2069" s="11">
        <f t="shared" si="97"/>
        <v>0.66</v>
      </c>
      <c r="F2069" s="11">
        <f t="shared" si="96"/>
        <v>55.000000000000007</v>
      </c>
      <c r="G2069" s="10"/>
      <c r="H2069" s="12">
        <f t="shared" si="98"/>
        <v>66</v>
      </c>
    </row>
    <row r="2070" spans="1:8" x14ac:dyDescent="0.25">
      <c r="A2070" s="10" t="s">
        <v>4141</v>
      </c>
      <c r="B2070" s="10" t="s">
        <v>4142</v>
      </c>
      <c r="C2070" s="11">
        <v>100</v>
      </c>
      <c r="D2070" s="11">
        <v>0.54</v>
      </c>
      <c r="E2070" s="11">
        <f t="shared" si="97"/>
        <v>0.64800000000000002</v>
      </c>
      <c r="F2070" s="11">
        <f t="shared" si="96"/>
        <v>54</v>
      </c>
      <c r="G2070" s="10"/>
      <c r="H2070" s="12">
        <f t="shared" si="98"/>
        <v>64.8</v>
      </c>
    </row>
    <row r="2071" spans="1:8" x14ac:dyDescent="0.25">
      <c r="A2071" s="10" t="s">
        <v>4143</v>
      </c>
      <c r="B2071" s="10" t="s">
        <v>4144</v>
      </c>
      <c r="C2071" s="11">
        <v>200</v>
      </c>
      <c r="D2071" s="11">
        <v>0.66</v>
      </c>
      <c r="E2071" s="11">
        <f t="shared" si="97"/>
        <v>0.79200000000000004</v>
      </c>
      <c r="F2071" s="11">
        <f t="shared" si="96"/>
        <v>132</v>
      </c>
      <c r="G2071" s="10"/>
      <c r="H2071" s="12">
        <f t="shared" si="98"/>
        <v>158.4</v>
      </c>
    </row>
    <row r="2072" spans="1:8" x14ac:dyDescent="0.25">
      <c r="A2072" s="10" t="s">
        <v>4145</v>
      </c>
      <c r="B2072" s="10" t="s">
        <v>4146</v>
      </c>
      <c r="C2072" s="11">
        <v>500</v>
      </c>
      <c r="D2072" s="11">
        <v>1.111111E-2</v>
      </c>
      <c r="E2072" s="11">
        <f t="shared" si="97"/>
        <v>1.3333332E-2</v>
      </c>
      <c r="F2072" s="11">
        <f t="shared" si="96"/>
        <v>5.555555</v>
      </c>
      <c r="G2072" s="10"/>
      <c r="H2072" s="12">
        <f t="shared" si="98"/>
        <v>6.6666660000000002</v>
      </c>
    </row>
    <row r="2073" spans="1:8" x14ac:dyDescent="0.25">
      <c r="A2073" s="10" t="s">
        <v>4147</v>
      </c>
      <c r="B2073" s="10" t="s">
        <v>4148</v>
      </c>
      <c r="C2073" s="11">
        <v>100</v>
      </c>
      <c r="D2073" s="11">
        <v>2.3333329999999999E-2</v>
      </c>
      <c r="E2073" s="11">
        <f t="shared" si="97"/>
        <v>2.7999995999999999E-2</v>
      </c>
      <c r="F2073" s="11">
        <f t="shared" si="96"/>
        <v>2.3333330000000001</v>
      </c>
      <c r="G2073" s="10"/>
      <c r="H2073" s="12">
        <f t="shared" si="98"/>
        <v>2.7999996</v>
      </c>
    </row>
    <row r="2074" spans="1:8" x14ac:dyDescent="0.25">
      <c r="A2074" s="10" t="s">
        <v>4149</v>
      </c>
      <c r="B2074" s="10" t="s">
        <v>4150</v>
      </c>
      <c r="C2074" s="11">
        <v>250</v>
      </c>
      <c r="D2074" s="11">
        <v>2.1428570000000001E-2</v>
      </c>
      <c r="E2074" s="11">
        <f t="shared" si="97"/>
        <v>2.5714284E-2</v>
      </c>
      <c r="F2074" s="11">
        <f t="shared" si="96"/>
        <v>5.3571425000000001</v>
      </c>
      <c r="G2074" s="10"/>
      <c r="H2074" s="12">
        <f t="shared" si="98"/>
        <v>6.4285709999999998</v>
      </c>
    </row>
    <row r="2075" spans="1:8" x14ac:dyDescent="0.25">
      <c r="A2075" s="10" t="s">
        <v>4151</v>
      </c>
      <c r="B2075" s="10" t="s">
        <v>4152</v>
      </c>
      <c r="C2075" s="11">
        <v>400</v>
      </c>
      <c r="D2075" s="11">
        <v>1.4E-2</v>
      </c>
      <c r="E2075" s="11">
        <f t="shared" si="97"/>
        <v>1.6799999999999999E-2</v>
      </c>
      <c r="F2075" s="11">
        <f t="shared" si="96"/>
        <v>5.6000000000000005</v>
      </c>
      <c r="G2075" s="10"/>
      <c r="H2075" s="12">
        <f t="shared" si="98"/>
        <v>6.72</v>
      </c>
    </row>
    <row r="2076" spans="1:8" x14ac:dyDescent="0.25">
      <c r="A2076" s="10" t="s">
        <v>4153</v>
      </c>
      <c r="B2076" s="10" t="s">
        <v>4154</v>
      </c>
      <c r="C2076" s="11">
        <v>100</v>
      </c>
      <c r="D2076" s="11">
        <v>2.384615E-2</v>
      </c>
      <c r="E2076" s="11">
        <f t="shared" si="97"/>
        <v>2.8615379999999999E-2</v>
      </c>
      <c r="F2076" s="11">
        <f t="shared" si="96"/>
        <v>2.3846150000000002</v>
      </c>
      <c r="G2076" s="10"/>
      <c r="H2076" s="12">
        <f t="shared" si="98"/>
        <v>2.8615379999999999</v>
      </c>
    </row>
    <row r="2077" spans="1:8" x14ac:dyDescent="0.25">
      <c r="A2077" s="10" t="s">
        <v>4155</v>
      </c>
      <c r="B2077" s="10" t="s">
        <v>4156</v>
      </c>
      <c r="C2077" s="11">
        <v>100</v>
      </c>
      <c r="D2077" s="11">
        <v>0.02</v>
      </c>
      <c r="E2077" s="11">
        <f t="shared" si="97"/>
        <v>2.4E-2</v>
      </c>
      <c r="F2077" s="11">
        <f t="shared" si="96"/>
        <v>2</v>
      </c>
      <c r="G2077" s="10"/>
      <c r="H2077" s="12">
        <f t="shared" si="98"/>
        <v>2.4</v>
      </c>
    </row>
    <row r="2078" spans="1:8" x14ac:dyDescent="0.25">
      <c r="A2078" s="10" t="s">
        <v>4157</v>
      </c>
      <c r="B2078" s="10" t="s">
        <v>4158</v>
      </c>
      <c r="C2078" s="11">
        <v>150</v>
      </c>
      <c r="D2078" s="11">
        <v>3.6666669999999998E-2</v>
      </c>
      <c r="E2078" s="11">
        <f t="shared" si="97"/>
        <v>4.4000003999999995E-2</v>
      </c>
      <c r="F2078" s="11">
        <f t="shared" si="96"/>
        <v>5.5000004999999996</v>
      </c>
      <c r="G2078" s="10"/>
      <c r="H2078" s="12">
        <f t="shared" si="98"/>
        <v>6.6000005999999996</v>
      </c>
    </row>
    <row r="2079" spans="1:8" x14ac:dyDescent="0.25">
      <c r="A2079" s="10" t="s">
        <v>4159</v>
      </c>
      <c r="B2079" s="10" t="s">
        <v>4160</v>
      </c>
      <c r="C2079" s="11">
        <v>50</v>
      </c>
      <c r="D2079" s="11">
        <v>3.2000000000000001E-2</v>
      </c>
      <c r="E2079" s="11">
        <f t="shared" si="97"/>
        <v>3.8399999999999997E-2</v>
      </c>
      <c r="F2079" s="11">
        <f t="shared" si="96"/>
        <v>1.6</v>
      </c>
      <c r="G2079" s="10"/>
      <c r="H2079" s="12">
        <f t="shared" si="98"/>
        <v>1.92</v>
      </c>
    </row>
    <row r="2080" spans="1:8" x14ac:dyDescent="0.25">
      <c r="A2080" s="10" t="s">
        <v>4161</v>
      </c>
      <c r="B2080" s="10" t="s">
        <v>4162</v>
      </c>
      <c r="C2080" s="11">
        <v>30</v>
      </c>
      <c r="D2080" s="11">
        <v>0.02</v>
      </c>
      <c r="E2080" s="11">
        <f t="shared" si="97"/>
        <v>2.4E-2</v>
      </c>
      <c r="F2080" s="11">
        <f t="shared" si="96"/>
        <v>0.6</v>
      </c>
      <c r="G2080" s="10"/>
      <c r="H2080" s="12">
        <f t="shared" si="98"/>
        <v>0.72</v>
      </c>
    </row>
    <row r="2081" spans="1:8" x14ac:dyDescent="0.25">
      <c r="A2081" s="10" t="s">
        <v>4163</v>
      </c>
      <c r="B2081" s="10" t="s">
        <v>4164</v>
      </c>
      <c r="C2081" s="11">
        <v>100</v>
      </c>
      <c r="D2081" s="11">
        <v>0.01</v>
      </c>
      <c r="E2081" s="11">
        <f t="shared" si="97"/>
        <v>1.2E-2</v>
      </c>
      <c r="F2081" s="11">
        <f t="shared" si="96"/>
        <v>1</v>
      </c>
      <c r="G2081" s="10"/>
      <c r="H2081" s="12">
        <f t="shared" si="98"/>
        <v>1.2</v>
      </c>
    </row>
    <row r="2082" spans="1:8" x14ac:dyDescent="0.25">
      <c r="A2082" s="10" t="s">
        <v>4165</v>
      </c>
      <c r="B2082" s="10" t="s">
        <v>4166</v>
      </c>
      <c r="C2082" s="11">
        <v>100</v>
      </c>
      <c r="D2082" s="11">
        <v>1.4999999999999999E-2</v>
      </c>
      <c r="E2082" s="11">
        <f t="shared" si="97"/>
        <v>1.7999999999999999E-2</v>
      </c>
      <c r="F2082" s="11">
        <f t="shared" si="96"/>
        <v>1.5</v>
      </c>
      <c r="G2082" s="10"/>
      <c r="H2082" s="12">
        <f t="shared" si="98"/>
        <v>1.7999999999999998</v>
      </c>
    </row>
    <row r="2083" spans="1:8" x14ac:dyDescent="0.25">
      <c r="A2083" s="10" t="s">
        <v>4167</v>
      </c>
      <c r="B2083" s="10" t="s">
        <v>4168</v>
      </c>
      <c r="C2083" s="11">
        <v>100</v>
      </c>
      <c r="D2083" s="11">
        <v>1.6666670000000001E-2</v>
      </c>
      <c r="E2083" s="11">
        <f t="shared" si="97"/>
        <v>2.0000004000000002E-2</v>
      </c>
      <c r="F2083" s="11">
        <f t="shared" si="96"/>
        <v>1.6666670000000001</v>
      </c>
      <c r="G2083" s="10"/>
      <c r="H2083" s="12">
        <f t="shared" si="98"/>
        <v>2.0000004000000002</v>
      </c>
    </row>
    <row r="2084" spans="1:8" x14ac:dyDescent="0.25">
      <c r="A2084" s="10" t="s">
        <v>4169</v>
      </c>
      <c r="B2084" s="10" t="s">
        <v>4170</v>
      </c>
      <c r="C2084" s="11">
        <v>100</v>
      </c>
      <c r="D2084" s="11">
        <v>0.08</v>
      </c>
      <c r="E2084" s="11">
        <f t="shared" si="97"/>
        <v>9.6000000000000002E-2</v>
      </c>
      <c r="F2084" s="11">
        <f t="shared" si="96"/>
        <v>8</v>
      </c>
      <c r="G2084" s="10"/>
      <c r="H2084" s="12">
        <f t="shared" si="98"/>
        <v>9.6</v>
      </c>
    </row>
    <row r="2085" spans="1:8" x14ac:dyDescent="0.25">
      <c r="A2085" s="10" t="s">
        <v>4171</v>
      </c>
      <c r="B2085" s="10" t="s">
        <v>4172</v>
      </c>
      <c r="C2085" s="11">
        <v>150</v>
      </c>
      <c r="D2085" s="11">
        <v>0.02</v>
      </c>
      <c r="E2085" s="11">
        <f t="shared" si="97"/>
        <v>2.4E-2</v>
      </c>
      <c r="F2085" s="11">
        <f t="shared" si="96"/>
        <v>3</v>
      </c>
      <c r="G2085" s="10"/>
      <c r="H2085" s="12">
        <f t="shared" si="98"/>
        <v>3.6</v>
      </c>
    </row>
    <row r="2086" spans="1:8" x14ac:dyDescent="0.25">
      <c r="A2086" s="10" t="s">
        <v>4173</v>
      </c>
      <c r="B2086" s="10" t="s">
        <v>4174</v>
      </c>
      <c r="C2086" s="11">
        <v>50</v>
      </c>
      <c r="D2086" s="11">
        <v>0.01</v>
      </c>
      <c r="E2086" s="11">
        <f t="shared" si="97"/>
        <v>1.2E-2</v>
      </c>
      <c r="F2086" s="11">
        <f t="shared" si="96"/>
        <v>0.5</v>
      </c>
      <c r="G2086" s="10"/>
      <c r="H2086" s="12">
        <f t="shared" si="98"/>
        <v>0.6</v>
      </c>
    </row>
    <row r="2087" spans="1:8" x14ac:dyDescent="0.25">
      <c r="A2087" s="10" t="s">
        <v>4175</v>
      </c>
      <c r="B2087" s="10" t="s">
        <v>4176</v>
      </c>
      <c r="C2087" s="11">
        <v>200</v>
      </c>
      <c r="D2087" s="11">
        <v>0.05</v>
      </c>
      <c r="E2087" s="11">
        <f t="shared" si="97"/>
        <v>0.06</v>
      </c>
      <c r="F2087" s="11">
        <f t="shared" si="96"/>
        <v>10</v>
      </c>
      <c r="G2087" s="10"/>
      <c r="H2087" s="12">
        <f t="shared" si="98"/>
        <v>12</v>
      </c>
    </row>
    <row r="2088" spans="1:8" x14ac:dyDescent="0.25">
      <c r="A2088" s="10" t="s">
        <v>4177</v>
      </c>
      <c r="B2088" s="10" t="s">
        <v>4178</v>
      </c>
      <c r="C2088" s="11">
        <v>100</v>
      </c>
      <c r="D2088" s="11">
        <v>0.09</v>
      </c>
      <c r="E2088" s="11">
        <f t="shared" si="97"/>
        <v>0.108</v>
      </c>
      <c r="F2088" s="11">
        <f t="shared" si="96"/>
        <v>9</v>
      </c>
      <c r="G2088" s="10"/>
      <c r="H2088" s="12">
        <f t="shared" si="98"/>
        <v>10.8</v>
      </c>
    </row>
    <row r="2089" spans="1:8" x14ac:dyDescent="0.25">
      <c r="A2089" s="10" t="s">
        <v>4179</v>
      </c>
      <c r="B2089" s="10" t="s">
        <v>4180</v>
      </c>
      <c r="C2089" s="11">
        <v>100</v>
      </c>
      <c r="D2089" s="11">
        <v>0.12</v>
      </c>
      <c r="E2089" s="11">
        <f t="shared" si="97"/>
        <v>0.14399999999999999</v>
      </c>
      <c r="F2089" s="11">
        <f t="shared" si="96"/>
        <v>12</v>
      </c>
      <c r="G2089" s="10"/>
      <c r="H2089" s="12">
        <f t="shared" si="98"/>
        <v>14.399999999999999</v>
      </c>
    </row>
    <row r="2090" spans="1:8" x14ac:dyDescent="0.25">
      <c r="A2090" s="10" t="s">
        <v>4181</v>
      </c>
      <c r="B2090" s="10" t="s">
        <v>4182</v>
      </c>
      <c r="C2090" s="11">
        <v>100</v>
      </c>
      <c r="D2090" s="11">
        <v>0.05</v>
      </c>
      <c r="E2090" s="11">
        <f t="shared" si="97"/>
        <v>0.06</v>
      </c>
      <c r="F2090" s="11">
        <f t="shared" si="96"/>
        <v>5</v>
      </c>
      <c r="G2090" s="10"/>
      <c r="H2090" s="12">
        <f t="shared" si="98"/>
        <v>6</v>
      </c>
    </row>
    <row r="2091" spans="1:8" x14ac:dyDescent="0.25">
      <c r="A2091" s="10" t="s">
        <v>4183</v>
      </c>
      <c r="B2091" s="10" t="s">
        <v>4184</v>
      </c>
      <c r="C2091" s="11">
        <v>100</v>
      </c>
      <c r="D2091" s="11">
        <v>0.15</v>
      </c>
      <c r="E2091" s="11">
        <f t="shared" si="97"/>
        <v>0.18</v>
      </c>
      <c r="F2091" s="11">
        <f t="shared" si="96"/>
        <v>15</v>
      </c>
      <c r="G2091" s="10"/>
      <c r="H2091" s="12">
        <f t="shared" si="98"/>
        <v>18</v>
      </c>
    </row>
    <row r="2092" spans="1:8" x14ac:dyDescent="0.25">
      <c r="A2092" s="10" t="s">
        <v>4185</v>
      </c>
      <c r="B2092" s="10" t="s">
        <v>4186</v>
      </c>
      <c r="C2092" s="11">
        <v>100</v>
      </c>
      <c r="D2092" s="11">
        <v>0.22</v>
      </c>
      <c r="E2092" s="11">
        <f t="shared" si="97"/>
        <v>0.26400000000000001</v>
      </c>
      <c r="F2092" s="11">
        <f t="shared" si="96"/>
        <v>22</v>
      </c>
      <c r="G2092" s="10"/>
      <c r="H2092" s="12">
        <f t="shared" si="98"/>
        <v>26.400000000000002</v>
      </c>
    </row>
    <row r="2093" spans="1:8" x14ac:dyDescent="0.25">
      <c r="A2093" s="10" t="s">
        <v>4187</v>
      </c>
      <c r="B2093" s="10" t="s">
        <v>4188</v>
      </c>
      <c r="C2093" s="11">
        <v>100</v>
      </c>
      <c r="D2093" s="11">
        <v>0.26</v>
      </c>
      <c r="E2093" s="11">
        <f t="shared" si="97"/>
        <v>0.312</v>
      </c>
      <c r="F2093" s="11">
        <f t="shared" si="96"/>
        <v>26</v>
      </c>
      <c r="G2093" s="10"/>
      <c r="H2093" s="12">
        <f t="shared" si="98"/>
        <v>31.2</v>
      </c>
    </row>
    <row r="2094" spans="1:8" x14ac:dyDescent="0.25">
      <c r="A2094" s="10" t="s">
        <v>4189</v>
      </c>
      <c r="B2094" s="10" t="s">
        <v>4190</v>
      </c>
      <c r="C2094" s="11">
        <v>50</v>
      </c>
      <c r="D2094" s="11">
        <v>0.37</v>
      </c>
      <c r="E2094" s="11">
        <f t="shared" si="97"/>
        <v>0.44400000000000001</v>
      </c>
      <c r="F2094" s="11">
        <f t="shared" si="96"/>
        <v>18.5</v>
      </c>
      <c r="G2094" s="10"/>
      <c r="H2094" s="12">
        <f t="shared" si="98"/>
        <v>22.2</v>
      </c>
    </row>
    <row r="2095" spans="1:8" x14ac:dyDescent="0.25">
      <c r="A2095" s="10" t="s">
        <v>4191</v>
      </c>
      <c r="B2095" s="10" t="s">
        <v>4192</v>
      </c>
      <c r="C2095" s="11">
        <v>400</v>
      </c>
      <c r="D2095" s="11">
        <v>0.01</v>
      </c>
      <c r="E2095" s="11">
        <f t="shared" si="97"/>
        <v>1.2E-2</v>
      </c>
      <c r="F2095" s="11">
        <f t="shared" si="96"/>
        <v>4</v>
      </c>
      <c r="G2095" s="10"/>
      <c r="H2095" s="12">
        <f t="shared" si="98"/>
        <v>4.8</v>
      </c>
    </row>
    <row r="2096" spans="1:8" x14ac:dyDescent="0.25">
      <c r="A2096" s="10" t="s">
        <v>4193</v>
      </c>
      <c r="B2096" s="10" t="s">
        <v>4194</v>
      </c>
      <c r="C2096" s="11">
        <v>450</v>
      </c>
      <c r="D2096" s="11">
        <v>0.01</v>
      </c>
      <c r="E2096" s="11">
        <f t="shared" si="97"/>
        <v>1.2E-2</v>
      </c>
      <c r="F2096" s="11">
        <f t="shared" si="96"/>
        <v>4.5</v>
      </c>
      <c r="G2096" s="10"/>
      <c r="H2096" s="12">
        <f t="shared" si="98"/>
        <v>5.4</v>
      </c>
    </row>
    <row r="2097" spans="1:8" x14ac:dyDescent="0.25">
      <c r="A2097" s="10" t="s">
        <v>4195</v>
      </c>
      <c r="B2097" s="10" t="s">
        <v>4196</v>
      </c>
      <c r="C2097" s="11">
        <v>100</v>
      </c>
      <c r="D2097" s="11">
        <v>7.0000000000000007E-2</v>
      </c>
      <c r="E2097" s="11">
        <f t="shared" si="97"/>
        <v>8.4000000000000005E-2</v>
      </c>
      <c r="F2097" s="11">
        <f t="shared" si="96"/>
        <v>7.0000000000000009</v>
      </c>
      <c r="G2097" s="10"/>
      <c r="H2097" s="12">
        <f t="shared" si="98"/>
        <v>8.4</v>
      </c>
    </row>
    <row r="2098" spans="1:8" x14ac:dyDescent="0.25">
      <c r="A2098" s="10" t="s">
        <v>4197</v>
      </c>
      <c r="B2098" s="10" t="s">
        <v>4198</v>
      </c>
      <c r="C2098" s="11">
        <v>100</v>
      </c>
      <c r="D2098" s="11">
        <v>0.01</v>
      </c>
      <c r="E2098" s="11">
        <f t="shared" si="97"/>
        <v>1.2E-2</v>
      </c>
      <c r="F2098" s="11">
        <f t="shared" si="96"/>
        <v>1</v>
      </c>
      <c r="G2098" s="10"/>
      <c r="H2098" s="12">
        <f t="shared" si="98"/>
        <v>1.2</v>
      </c>
    </row>
    <row r="2099" spans="1:8" x14ac:dyDescent="0.25">
      <c r="A2099" s="10" t="s">
        <v>4199</v>
      </c>
      <c r="B2099" s="10" t="s">
        <v>4200</v>
      </c>
      <c r="C2099" s="11">
        <v>100</v>
      </c>
      <c r="D2099" s="11">
        <v>0.01</v>
      </c>
      <c r="E2099" s="11">
        <f t="shared" si="97"/>
        <v>1.2E-2</v>
      </c>
      <c r="F2099" s="11">
        <f t="shared" si="96"/>
        <v>1</v>
      </c>
      <c r="G2099" s="10"/>
      <c r="H2099" s="12">
        <f t="shared" si="98"/>
        <v>1.2</v>
      </c>
    </row>
    <row r="2100" spans="1:8" x14ac:dyDescent="0.25">
      <c r="A2100" s="10" t="s">
        <v>4201</v>
      </c>
      <c r="B2100" s="10" t="s">
        <v>4202</v>
      </c>
      <c r="C2100" s="11">
        <v>100</v>
      </c>
      <c r="D2100" s="11">
        <v>0.02</v>
      </c>
      <c r="E2100" s="11">
        <f t="shared" si="97"/>
        <v>2.4E-2</v>
      </c>
      <c r="F2100" s="11">
        <f t="shared" si="96"/>
        <v>2</v>
      </c>
      <c r="G2100" s="10"/>
      <c r="H2100" s="12">
        <f t="shared" si="98"/>
        <v>2.4</v>
      </c>
    </row>
    <row r="2101" spans="1:8" x14ac:dyDescent="0.25">
      <c r="A2101" s="10" t="s">
        <v>4203</v>
      </c>
      <c r="B2101" s="10" t="s">
        <v>4204</v>
      </c>
      <c r="C2101" s="11">
        <v>97</v>
      </c>
      <c r="D2101" s="11">
        <v>0.17</v>
      </c>
      <c r="E2101" s="11">
        <f t="shared" si="97"/>
        <v>0.20400000000000001</v>
      </c>
      <c r="F2101" s="11">
        <f t="shared" si="96"/>
        <v>16.490000000000002</v>
      </c>
      <c r="G2101" s="10"/>
      <c r="H2101" s="12">
        <f t="shared" si="98"/>
        <v>19.788</v>
      </c>
    </row>
    <row r="2102" spans="1:8" x14ac:dyDescent="0.25">
      <c r="A2102" s="10" t="s">
        <v>4205</v>
      </c>
      <c r="B2102" s="10" t="s">
        <v>4206</v>
      </c>
      <c r="C2102" s="11">
        <v>100</v>
      </c>
      <c r="D2102" s="11">
        <v>0.01</v>
      </c>
      <c r="E2102" s="11">
        <f t="shared" si="97"/>
        <v>1.2E-2</v>
      </c>
      <c r="F2102" s="11">
        <f t="shared" si="96"/>
        <v>1</v>
      </c>
      <c r="G2102" s="10"/>
      <c r="H2102" s="12">
        <f t="shared" si="98"/>
        <v>1.2</v>
      </c>
    </row>
    <row r="2103" spans="1:8" x14ac:dyDescent="0.25">
      <c r="A2103" s="10" t="s">
        <v>4207</v>
      </c>
      <c r="B2103" s="10" t="s">
        <v>4208</v>
      </c>
      <c r="C2103" s="11">
        <v>300</v>
      </c>
      <c r="D2103" s="11">
        <v>4.2530119999999998E-2</v>
      </c>
      <c r="E2103" s="11">
        <f t="shared" si="97"/>
        <v>5.1036143999999999E-2</v>
      </c>
      <c r="F2103" s="11">
        <f t="shared" si="96"/>
        <v>12.759036</v>
      </c>
      <c r="G2103" s="10"/>
      <c r="H2103" s="12">
        <f t="shared" si="98"/>
        <v>15.310843199999999</v>
      </c>
    </row>
    <row r="2104" spans="1:8" x14ac:dyDescent="0.25">
      <c r="A2104" s="10" t="s">
        <v>4209</v>
      </c>
      <c r="B2104" s="10" t="s">
        <v>4210</v>
      </c>
      <c r="C2104" s="11">
        <v>300</v>
      </c>
      <c r="D2104" s="11">
        <v>0.16</v>
      </c>
      <c r="E2104" s="11">
        <f t="shared" si="97"/>
        <v>0.192</v>
      </c>
      <c r="F2104" s="11">
        <f t="shared" si="96"/>
        <v>48</v>
      </c>
      <c r="G2104" s="10"/>
      <c r="H2104" s="12">
        <f t="shared" si="98"/>
        <v>57.6</v>
      </c>
    </row>
    <row r="2105" spans="1:8" x14ac:dyDescent="0.25">
      <c r="A2105" s="10" t="s">
        <v>4211</v>
      </c>
      <c r="B2105" s="10" t="s">
        <v>4212</v>
      </c>
      <c r="C2105" s="11">
        <v>150</v>
      </c>
      <c r="D2105" s="11">
        <v>0.05</v>
      </c>
      <c r="E2105" s="11">
        <f t="shared" si="97"/>
        <v>0.06</v>
      </c>
      <c r="F2105" s="11">
        <f t="shared" si="96"/>
        <v>7.5</v>
      </c>
      <c r="G2105" s="10"/>
      <c r="H2105" s="12">
        <f t="shared" si="98"/>
        <v>9</v>
      </c>
    </row>
    <row r="2106" spans="1:8" x14ac:dyDescent="0.25">
      <c r="A2106" s="10" t="s">
        <v>4213</v>
      </c>
      <c r="B2106" s="10" t="s">
        <v>4214</v>
      </c>
      <c r="C2106" s="11">
        <v>100</v>
      </c>
      <c r="D2106" s="11">
        <v>0.03</v>
      </c>
      <c r="E2106" s="11">
        <f t="shared" si="97"/>
        <v>3.5999999999999997E-2</v>
      </c>
      <c r="F2106" s="11">
        <f t="shared" si="96"/>
        <v>3</v>
      </c>
      <c r="G2106" s="10"/>
      <c r="H2106" s="12">
        <f t="shared" si="98"/>
        <v>3.5999999999999996</v>
      </c>
    </row>
    <row r="2107" spans="1:8" x14ac:dyDescent="0.25">
      <c r="A2107" s="10" t="s">
        <v>4215</v>
      </c>
      <c r="B2107" s="10" t="s">
        <v>4216</v>
      </c>
      <c r="C2107" s="11">
        <v>100</v>
      </c>
      <c r="D2107" s="11">
        <v>0.03</v>
      </c>
      <c r="E2107" s="11">
        <f t="shared" si="97"/>
        <v>3.5999999999999997E-2</v>
      </c>
      <c r="F2107" s="11">
        <f t="shared" si="96"/>
        <v>3</v>
      </c>
      <c r="G2107" s="10"/>
      <c r="H2107" s="12">
        <f t="shared" si="98"/>
        <v>3.5999999999999996</v>
      </c>
    </row>
    <row r="2108" spans="1:8" x14ac:dyDescent="0.25">
      <c r="A2108" s="10" t="s">
        <v>4217</v>
      </c>
      <c r="B2108" s="10" t="s">
        <v>4218</v>
      </c>
      <c r="C2108" s="11">
        <v>100</v>
      </c>
      <c r="D2108" s="11">
        <v>0.33</v>
      </c>
      <c r="E2108" s="11">
        <f t="shared" si="97"/>
        <v>0.39600000000000002</v>
      </c>
      <c r="F2108" s="11">
        <f t="shared" si="96"/>
        <v>33</v>
      </c>
      <c r="G2108" s="10"/>
      <c r="H2108" s="12">
        <f t="shared" si="98"/>
        <v>39.6</v>
      </c>
    </row>
    <row r="2109" spans="1:8" x14ac:dyDescent="0.25">
      <c r="A2109" s="10" t="s">
        <v>4219</v>
      </c>
      <c r="B2109" s="10" t="s">
        <v>4220</v>
      </c>
      <c r="C2109" s="11">
        <v>100</v>
      </c>
      <c r="D2109" s="11">
        <v>0.35</v>
      </c>
      <c r="E2109" s="11">
        <f t="shared" si="97"/>
        <v>0.42</v>
      </c>
      <c r="F2109" s="11">
        <f t="shared" si="96"/>
        <v>35</v>
      </c>
      <c r="G2109" s="10"/>
      <c r="H2109" s="12">
        <f t="shared" si="98"/>
        <v>42</v>
      </c>
    </row>
    <row r="2110" spans="1:8" x14ac:dyDescent="0.25">
      <c r="A2110" s="10" t="s">
        <v>4221</v>
      </c>
      <c r="B2110" s="10" t="s">
        <v>4222</v>
      </c>
      <c r="C2110" s="11">
        <v>400</v>
      </c>
      <c r="D2110" s="11">
        <v>0.28249999999999997</v>
      </c>
      <c r="E2110" s="11">
        <f t="shared" si="97"/>
        <v>0.33899999999999997</v>
      </c>
      <c r="F2110" s="11">
        <f t="shared" si="96"/>
        <v>112.99999999999999</v>
      </c>
      <c r="G2110" s="10"/>
      <c r="H2110" s="12">
        <f t="shared" si="98"/>
        <v>135.6</v>
      </c>
    </row>
    <row r="2111" spans="1:8" x14ac:dyDescent="0.25">
      <c r="A2111" s="10" t="s">
        <v>4223</v>
      </c>
      <c r="B2111" s="10" t="s">
        <v>4224</v>
      </c>
      <c r="C2111" s="11">
        <v>10</v>
      </c>
      <c r="D2111" s="11">
        <v>4.93</v>
      </c>
      <c r="E2111" s="11">
        <f t="shared" si="97"/>
        <v>5.9159999999999995</v>
      </c>
      <c r="F2111" s="11">
        <f t="shared" si="96"/>
        <v>49.3</v>
      </c>
      <c r="G2111" s="10"/>
      <c r="H2111" s="12">
        <f t="shared" si="98"/>
        <v>59.16</v>
      </c>
    </row>
    <row r="2112" spans="1:8" x14ac:dyDescent="0.25">
      <c r="A2112" s="10" t="s">
        <v>4225</v>
      </c>
      <c r="B2112" s="10" t="s">
        <v>4226</v>
      </c>
      <c r="C2112" s="11">
        <v>35</v>
      </c>
      <c r="D2112" s="11">
        <v>1.46</v>
      </c>
      <c r="E2112" s="11">
        <f t="shared" si="97"/>
        <v>1.752</v>
      </c>
      <c r="F2112" s="11">
        <f t="shared" si="96"/>
        <v>51.1</v>
      </c>
      <c r="G2112" s="10"/>
      <c r="H2112" s="12">
        <f t="shared" si="98"/>
        <v>61.32</v>
      </c>
    </row>
    <row r="2113" spans="1:8" x14ac:dyDescent="0.25">
      <c r="A2113" s="10" t="s">
        <v>4227</v>
      </c>
      <c r="B2113" s="10" t="s">
        <v>4228</v>
      </c>
      <c r="C2113" s="11">
        <v>40</v>
      </c>
      <c r="D2113" s="11">
        <v>7.44</v>
      </c>
      <c r="E2113" s="11">
        <f t="shared" si="97"/>
        <v>8.9280000000000008</v>
      </c>
      <c r="F2113" s="11">
        <f t="shared" si="96"/>
        <v>297.60000000000002</v>
      </c>
      <c r="G2113" s="10"/>
      <c r="H2113" s="12">
        <f t="shared" si="98"/>
        <v>357.12</v>
      </c>
    </row>
    <row r="2114" spans="1:8" x14ac:dyDescent="0.25">
      <c r="A2114" s="10" t="s">
        <v>4229</v>
      </c>
      <c r="B2114" s="10" t="s">
        <v>4230</v>
      </c>
      <c r="C2114" s="11">
        <v>10</v>
      </c>
      <c r="D2114" s="11">
        <v>1.36</v>
      </c>
      <c r="E2114" s="11">
        <f t="shared" si="97"/>
        <v>1.6320000000000001</v>
      </c>
      <c r="F2114" s="11">
        <f t="shared" si="96"/>
        <v>13.600000000000001</v>
      </c>
      <c r="G2114" s="10"/>
      <c r="H2114" s="12">
        <f t="shared" si="98"/>
        <v>16.32</v>
      </c>
    </row>
    <row r="2115" spans="1:8" x14ac:dyDescent="0.25">
      <c r="A2115" s="10" t="s">
        <v>4231</v>
      </c>
      <c r="B2115" s="10" t="s">
        <v>4232</v>
      </c>
      <c r="C2115" s="11">
        <v>10</v>
      </c>
      <c r="D2115" s="11">
        <v>1.81</v>
      </c>
      <c r="E2115" s="11">
        <f t="shared" si="97"/>
        <v>2.1720000000000002</v>
      </c>
      <c r="F2115" s="11">
        <f t="shared" si="96"/>
        <v>18.100000000000001</v>
      </c>
      <c r="G2115" s="10"/>
      <c r="H2115" s="12">
        <f t="shared" si="98"/>
        <v>21.720000000000002</v>
      </c>
    </row>
    <row r="2116" spans="1:8" x14ac:dyDescent="0.25">
      <c r="A2116" s="10" t="s">
        <v>4233</v>
      </c>
      <c r="B2116" s="10" t="s">
        <v>4234</v>
      </c>
      <c r="C2116" s="11">
        <v>30</v>
      </c>
      <c r="D2116" s="11">
        <v>2.25</v>
      </c>
      <c r="E2116" s="11">
        <f t="shared" si="97"/>
        <v>2.6999999999999997</v>
      </c>
      <c r="F2116" s="11">
        <f t="shared" ref="F2116:F2179" si="99">C2116*D2116</f>
        <v>67.5</v>
      </c>
      <c r="G2116" s="10"/>
      <c r="H2116" s="12">
        <f t="shared" si="98"/>
        <v>80.999999999999986</v>
      </c>
    </row>
    <row r="2117" spans="1:8" x14ac:dyDescent="0.25">
      <c r="A2117" s="10" t="s">
        <v>4235</v>
      </c>
      <c r="B2117" s="10" t="s">
        <v>4236</v>
      </c>
      <c r="C2117" s="11">
        <v>12</v>
      </c>
      <c r="D2117" s="11">
        <v>2.2000000000000002</v>
      </c>
      <c r="E2117" s="11">
        <f t="shared" ref="E2117:E2180" si="100">+D2117*1.2</f>
        <v>2.64</v>
      </c>
      <c r="F2117" s="11">
        <f t="shared" si="99"/>
        <v>26.400000000000002</v>
      </c>
      <c r="G2117" s="10"/>
      <c r="H2117" s="12">
        <f t="shared" ref="H2117:H2180" si="101">+C2117*E2117</f>
        <v>31.68</v>
      </c>
    </row>
    <row r="2118" spans="1:8" x14ac:dyDescent="0.25">
      <c r="A2118" s="10" t="s">
        <v>4237</v>
      </c>
      <c r="B2118" s="10" t="s">
        <v>4238</v>
      </c>
      <c r="C2118" s="11">
        <v>1</v>
      </c>
      <c r="D2118" s="11">
        <v>192.7</v>
      </c>
      <c r="E2118" s="11">
        <f t="shared" si="100"/>
        <v>231.23999999999998</v>
      </c>
      <c r="F2118" s="11">
        <f t="shared" si="99"/>
        <v>192.7</v>
      </c>
      <c r="G2118" s="10"/>
      <c r="H2118" s="12">
        <f t="shared" si="101"/>
        <v>231.23999999999998</v>
      </c>
    </row>
    <row r="2119" spans="1:8" x14ac:dyDescent="0.25">
      <c r="A2119" s="10" t="s">
        <v>4239</v>
      </c>
      <c r="B2119" s="10" t="s">
        <v>4240</v>
      </c>
      <c r="C2119" s="11">
        <v>3</v>
      </c>
      <c r="D2119" s="11">
        <v>18.7</v>
      </c>
      <c r="E2119" s="11">
        <f t="shared" si="100"/>
        <v>22.439999999999998</v>
      </c>
      <c r="F2119" s="11">
        <f t="shared" si="99"/>
        <v>56.099999999999994</v>
      </c>
      <c r="G2119" s="10"/>
      <c r="H2119" s="12">
        <f t="shared" si="101"/>
        <v>67.319999999999993</v>
      </c>
    </row>
    <row r="2120" spans="1:8" x14ac:dyDescent="0.25">
      <c r="A2120" s="10" t="s">
        <v>4241</v>
      </c>
      <c r="B2120" s="10" t="s">
        <v>4242</v>
      </c>
      <c r="C2120" s="11">
        <v>1</v>
      </c>
      <c r="D2120" s="11">
        <v>0</v>
      </c>
      <c r="E2120" s="11">
        <f t="shared" si="100"/>
        <v>0</v>
      </c>
      <c r="F2120" s="11">
        <f t="shared" si="99"/>
        <v>0</v>
      </c>
      <c r="G2120" s="10"/>
      <c r="H2120" s="12">
        <f t="shared" si="101"/>
        <v>0</v>
      </c>
    </row>
    <row r="2121" spans="1:8" x14ac:dyDescent="0.25">
      <c r="A2121" s="10" t="s">
        <v>4243</v>
      </c>
      <c r="B2121" s="10" t="s">
        <v>4244</v>
      </c>
      <c r="C2121" s="11">
        <v>2</v>
      </c>
      <c r="D2121" s="11">
        <v>48.5</v>
      </c>
      <c r="E2121" s="11">
        <f t="shared" si="100"/>
        <v>58.199999999999996</v>
      </c>
      <c r="F2121" s="11">
        <f t="shared" si="99"/>
        <v>97</v>
      </c>
      <c r="G2121" s="10"/>
      <c r="H2121" s="12">
        <f t="shared" si="101"/>
        <v>116.39999999999999</v>
      </c>
    </row>
    <row r="2122" spans="1:8" x14ac:dyDescent="0.25">
      <c r="A2122" s="10" t="s">
        <v>4245</v>
      </c>
      <c r="B2122" s="10" t="s">
        <v>4246</v>
      </c>
      <c r="C2122" s="11">
        <v>1</v>
      </c>
      <c r="D2122" s="11">
        <v>55.96</v>
      </c>
      <c r="E2122" s="11">
        <f t="shared" si="100"/>
        <v>67.152000000000001</v>
      </c>
      <c r="F2122" s="11">
        <f t="shared" si="99"/>
        <v>55.96</v>
      </c>
      <c r="G2122" s="10"/>
      <c r="H2122" s="12">
        <f t="shared" si="101"/>
        <v>67.152000000000001</v>
      </c>
    </row>
    <row r="2123" spans="1:8" x14ac:dyDescent="0.25">
      <c r="A2123" s="10" t="s">
        <v>4247</v>
      </c>
      <c r="B2123" s="10" t="s">
        <v>4248</v>
      </c>
      <c r="C2123" s="11">
        <v>1</v>
      </c>
      <c r="D2123" s="11">
        <v>56.43</v>
      </c>
      <c r="E2123" s="11">
        <f t="shared" si="100"/>
        <v>67.715999999999994</v>
      </c>
      <c r="F2123" s="11">
        <f t="shared" si="99"/>
        <v>56.43</v>
      </c>
      <c r="G2123" s="10"/>
      <c r="H2123" s="12">
        <f t="shared" si="101"/>
        <v>67.715999999999994</v>
      </c>
    </row>
    <row r="2124" spans="1:8" x14ac:dyDescent="0.25">
      <c r="A2124" s="10" t="s">
        <v>4249</v>
      </c>
      <c r="B2124" s="10" t="s">
        <v>4250</v>
      </c>
      <c r="C2124" s="11">
        <v>1</v>
      </c>
      <c r="D2124" s="11">
        <v>59.39</v>
      </c>
      <c r="E2124" s="11">
        <f t="shared" si="100"/>
        <v>71.268000000000001</v>
      </c>
      <c r="F2124" s="11">
        <f t="shared" si="99"/>
        <v>59.39</v>
      </c>
      <c r="G2124" s="10"/>
      <c r="H2124" s="12">
        <f t="shared" si="101"/>
        <v>71.268000000000001</v>
      </c>
    </row>
    <row r="2125" spans="1:8" x14ac:dyDescent="0.25">
      <c r="A2125" s="10" t="s">
        <v>4251</v>
      </c>
      <c r="B2125" s="10" t="s">
        <v>4252</v>
      </c>
      <c r="C2125" s="11">
        <v>2</v>
      </c>
      <c r="D2125" s="11">
        <v>59.39</v>
      </c>
      <c r="E2125" s="11">
        <f t="shared" si="100"/>
        <v>71.268000000000001</v>
      </c>
      <c r="F2125" s="11">
        <f t="shared" si="99"/>
        <v>118.78</v>
      </c>
      <c r="G2125" s="10"/>
      <c r="H2125" s="12">
        <f t="shared" si="101"/>
        <v>142.536</v>
      </c>
    </row>
    <row r="2126" spans="1:8" x14ac:dyDescent="0.25">
      <c r="A2126" s="10" t="s">
        <v>4253</v>
      </c>
      <c r="B2126" s="10" t="s">
        <v>4254</v>
      </c>
      <c r="C2126" s="11">
        <v>2</v>
      </c>
      <c r="D2126" s="11">
        <v>53.98</v>
      </c>
      <c r="E2126" s="11">
        <f t="shared" si="100"/>
        <v>64.775999999999996</v>
      </c>
      <c r="F2126" s="11">
        <f t="shared" si="99"/>
        <v>107.96</v>
      </c>
      <c r="G2126" s="10"/>
      <c r="H2126" s="12">
        <f t="shared" si="101"/>
        <v>129.55199999999999</v>
      </c>
    </row>
    <row r="2127" spans="1:8" x14ac:dyDescent="0.25">
      <c r="A2127" s="10" t="s">
        <v>4255</v>
      </c>
      <c r="B2127" s="10" t="s">
        <v>4256</v>
      </c>
      <c r="C2127" s="11">
        <v>1</v>
      </c>
      <c r="D2127" s="11">
        <v>43.01</v>
      </c>
      <c r="E2127" s="11">
        <f t="shared" si="100"/>
        <v>51.611999999999995</v>
      </c>
      <c r="F2127" s="11">
        <f t="shared" si="99"/>
        <v>43.01</v>
      </c>
      <c r="G2127" s="10"/>
      <c r="H2127" s="12">
        <f t="shared" si="101"/>
        <v>51.611999999999995</v>
      </c>
    </row>
    <row r="2128" spans="1:8" x14ac:dyDescent="0.25">
      <c r="A2128" s="10" t="s">
        <v>4257</v>
      </c>
      <c r="B2128" s="10" t="s">
        <v>4258</v>
      </c>
      <c r="C2128" s="11">
        <v>8</v>
      </c>
      <c r="D2128" s="11">
        <v>64.73</v>
      </c>
      <c r="E2128" s="11">
        <f t="shared" si="100"/>
        <v>77.676000000000002</v>
      </c>
      <c r="F2128" s="11">
        <f t="shared" si="99"/>
        <v>517.84</v>
      </c>
      <c r="G2128" s="10"/>
      <c r="H2128" s="12">
        <f t="shared" si="101"/>
        <v>621.40800000000002</v>
      </c>
    </row>
    <row r="2129" spans="1:8" x14ac:dyDescent="0.25">
      <c r="A2129" s="10" t="s">
        <v>4259</v>
      </c>
      <c r="B2129" s="10" t="s">
        <v>4260</v>
      </c>
      <c r="C2129" s="11">
        <v>1</v>
      </c>
      <c r="D2129" s="11">
        <v>66.41</v>
      </c>
      <c r="E2129" s="11">
        <f t="shared" si="100"/>
        <v>79.691999999999993</v>
      </c>
      <c r="F2129" s="11">
        <f t="shared" si="99"/>
        <v>66.41</v>
      </c>
      <c r="G2129" s="10"/>
      <c r="H2129" s="12">
        <f t="shared" si="101"/>
        <v>79.691999999999993</v>
      </c>
    </row>
    <row r="2130" spans="1:8" x14ac:dyDescent="0.25">
      <c r="A2130" s="10" t="s">
        <v>4261</v>
      </c>
      <c r="B2130" s="10" t="s">
        <v>4262</v>
      </c>
      <c r="C2130" s="11">
        <v>1</v>
      </c>
      <c r="D2130" s="11">
        <v>37.78</v>
      </c>
      <c r="E2130" s="11">
        <f t="shared" si="100"/>
        <v>45.335999999999999</v>
      </c>
      <c r="F2130" s="11">
        <f t="shared" si="99"/>
        <v>37.78</v>
      </c>
      <c r="G2130" s="10"/>
      <c r="H2130" s="12">
        <f t="shared" si="101"/>
        <v>45.335999999999999</v>
      </c>
    </row>
    <row r="2131" spans="1:8" x14ac:dyDescent="0.25">
      <c r="A2131" s="10" t="s">
        <v>4263</v>
      </c>
      <c r="B2131" s="10" t="s">
        <v>4264</v>
      </c>
      <c r="C2131" s="11">
        <v>1</v>
      </c>
      <c r="D2131" s="11">
        <v>50.5</v>
      </c>
      <c r="E2131" s="11">
        <f t="shared" si="100"/>
        <v>60.599999999999994</v>
      </c>
      <c r="F2131" s="11">
        <f t="shared" si="99"/>
        <v>50.5</v>
      </c>
      <c r="G2131" s="10"/>
      <c r="H2131" s="12">
        <f t="shared" si="101"/>
        <v>60.599999999999994</v>
      </c>
    </row>
    <row r="2132" spans="1:8" x14ac:dyDescent="0.25">
      <c r="A2132" s="10" t="s">
        <v>4265</v>
      </c>
      <c r="B2132" s="10" t="s">
        <v>4266</v>
      </c>
      <c r="C2132" s="11">
        <v>1</v>
      </c>
      <c r="D2132" s="11">
        <v>38.15</v>
      </c>
      <c r="E2132" s="11">
        <f t="shared" si="100"/>
        <v>45.779999999999994</v>
      </c>
      <c r="F2132" s="11">
        <f t="shared" si="99"/>
        <v>38.15</v>
      </c>
      <c r="G2132" s="10"/>
      <c r="H2132" s="12">
        <f t="shared" si="101"/>
        <v>45.779999999999994</v>
      </c>
    </row>
    <row r="2133" spans="1:8" x14ac:dyDescent="0.25">
      <c r="A2133" s="10" t="s">
        <v>4267</v>
      </c>
      <c r="B2133" s="10" t="s">
        <v>4268</v>
      </c>
      <c r="C2133" s="11">
        <v>2</v>
      </c>
      <c r="D2133" s="11">
        <v>7.51</v>
      </c>
      <c r="E2133" s="11">
        <f t="shared" si="100"/>
        <v>9.0119999999999987</v>
      </c>
      <c r="F2133" s="11">
        <f t="shared" si="99"/>
        <v>15.02</v>
      </c>
      <c r="G2133" s="10"/>
      <c r="H2133" s="12">
        <f t="shared" si="101"/>
        <v>18.023999999999997</v>
      </c>
    </row>
    <row r="2134" spans="1:8" x14ac:dyDescent="0.25">
      <c r="A2134" s="10" t="s">
        <v>4269</v>
      </c>
      <c r="B2134" s="10" t="s">
        <v>4270</v>
      </c>
      <c r="C2134" s="11">
        <v>8</v>
      </c>
      <c r="D2134" s="11">
        <v>6.07</v>
      </c>
      <c r="E2134" s="11">
        <f t="shared" si="100"/>
        <v>7.2839999999999998</v>
      </c>
      <c r="F2134" s="11">
        <f t="shared" si="99"/>
        <v>48.56</v>
      </c>
      <c r="G2134" s="10"/>
      <c r="H2134" s="12">
        <f t="shared" si="101"/>
        <v>58.271999999999998</v>
      </c>
    </row>
    <row r="2135" spans="1:8" x14ac:dyDescent="0.25">
      <c r="A2135" s="10" t="s">
        <v>4271</v>
      </c>
      <c r="B2135" s="10" t="s">
        <v>4272</v>
      </c>
      <c r="C2135" s="11">
        <v>2</v>
      </c>
      <c r="D2135" s="11">
        <v>4</v>
      </c>
      <c r="E2135" s="11">
        <f t="shared" si="100"/>
        <v>4.8</v>
      </c>
      <c r="F2135" s="11">
        <f t="shared" si="99"/>
        <v>8</v>
      </c>
      <c r="G2135" s="10"/>
      <c r="H2135" s="12">
        <f t="shared" si="101"/>
        <v>9.6</v>
      </c>
    </row>
    <row r="2136" spans="1:8" x14ac:dyDescent="0.25">
      <c r="A2136" s="10" t="s">
        <v>4273</v>
      </c>
      <c r="B2136" s="10" t="s">
        <v>4274</v>
      </c>
      <c r="C2136" s="11">
        <v>4</v>
      </c>
      <c r="D2136" s="11">
        <v>4.3</v>
      </c>
      <c r="E2136" s="11">
        <f t="shared" si="100"/>
        <v>5.1599999999999993</v>
      </c>
      <c r="F2136" s="11">
        <f t="shared" si="99"/>
        <v>17.2</v>
      </c>
      <c r="G2136" s="10"/>
      <c r="H2136" s="12">
        <f t="shared" si="101"/>
        <v>20.639999999999997</v>
      </c>
    </row>
    <row r="2137" spans="1:8" x14ac:dyDescent="0.25">
      <c r="A2137" s="10" t="s">
        <v>4275</v>
      </c>
      <c r="B2137" s="10" t="s">
        <v>4276</v>
      </c>
      <c r="C2137" s="11">
        <v>3</v>
      </c>
      <c r="D2137" s="11">
        <v>6.8</v>
      </c>
      <c r="E2137" s="11">
        <f t="shared" si="100"/>
        <v>8.16</v>
      </c>
      <c r="F2137" s="11">
        <f t="shared" si="99"/>
        <v>20.399999999999999</v>
      </c>
      <c r="G2137" s="10"/>
      <c r="H2137" s="12">
        <f t="shared" si="101"/>
        <v>24.48</v>
      </c>
    </row>
    <row r="2138" spans="1:8" x14ac:dyDescent="0.25">
      <c r="A2138" s="10" t="s">
        <v>4277</v>
      </c>
      <c r="B2138" s="10" t="s">
        <v>4278</v>
      </c>
      <c r="C2138" s="11">
        <v>7</v>
      </c>
      <c r="D2138" s="11">
        <v>7.14</v>
      </c>
      <c r="E2138" s="11">
        <f t="shared" si="100"/>
        <v>8.5679999999999996</v>
      </c>
      <c r="F2138" s="11">
        <f t="shared" si="99"/>
        <v>49.98</v>
      </c>
      <c r="G2138" s="10"/>
      <c r="H2138" s="12">
        <f t="shared" si="101"/>
        <v>59.975999999999999</v>
      </c>
    </row>
    <row r="2139" spans="1:8" x14ac:dyDescent="0.25">
      <c r="A2139" s="10" t="s">
        <v>4279</v>
      </c>
      <c r="B2139" s="10" t="s">
        <v>4280</v>
      </c>
      <c r="C2139" s="11">
        <v>1</v>
      </c>
      <c r="D2139" s="11">
        <v>69.83</v>
      </c>
      <c r="E2139" s="11">
        <f t="shared" si="100"/>
        <v>83.795999999999992</v>
      </c>
      <c r="F2139" s="11">
        <f t="shared" si="99"/>
        <v>69.83</v>
      </c>
      <c r="G2139" s="10"/>
      <c r="H2139" s="12">
        <f t="shared" si="101"/>
        <v>83.795999999999992</v>
      </c>
    </row>
    <row r="2140" spans="1:8" x14ac:dyDescent="0.25">
      <c r="A2140" s="10" t="s">
        <v>4281</v>
      </c>
      <c r="B2140" s="10" t="s">
        <v>4282</v>
      </c>
      <c r="C2140" s="11">
        <v>1</v>
      </c>
      <c r="D2140" s="11">
        <v>42.8</v>
      </c>
      <c r="E2140" s="11">
        <f t="shared" si="100"/>
        <v>51.359999999999992</v>
      </c>
      <c r="F2140" s="11">
        <f t="shared" si="99"/>
        <v>42.8</v>
      </c>
      <c r="G2140" s="10"/>
      <c r="H2140" s="12">
        <f t="shared" si="101"/>
        <v>51.359999999999992</v>
      </c>
    </row>
    <row r="2141" spans="1:8" x14ac:dyDescent="0.25">
      <c r="A2141" s="10" t="s">
        <v>4283</v>
      </c>
      <c r="B2141" s="10" t="s">
        <v>4284</v>
      </c>
      <c r="C2141" s="11">
        <v>2</v>
      </c>
      <c r="D2141" s="11">
        <v>69.34</v>
      </c>
      <c r="E2141" s="11">
        <f t="shared" si="100"/>
        <v>83.207999999999998</v>
      </c>
      <c r="F2141" s="11">
        <f t="shared" si="99"/>
        <v>138.68</v>
      </c>
      <c r="G2141" s="10"/>
      <c r="H2141" s="12">
        <f t="shared" si="101"/>
        <v>166.416</v>
      </c>
    </row>
    <row r="2142" spans="1:8" x14ac:dyDescent="0.25">
      <c r="A2142" s="10" t="s">
        <v>4285</v>
      </c>
      <c r="B2142" s="10" t="s">
        <v>4286</v>
      </c>
      <c r="C2142" s="11">
        <v>1</v>
      </c>
      <c r="D2142" s="11">
        <v>69.400000000000006</v>
      </c>
      <c r="E2142" s="11">
        <f t="shared" si="100"/>
        <v>83.28</v>
      </c>
      <c r="F2142" s="11">
        <f t="shared" si="99"/>
        <v>69.400000000000006</v>
      </c>
      <c r="G2142" s="10"/>
      <c r="H2142" s="12">
        <f t="shared" si="101"/>
        <v>83.28</v>
      </c>
    </row>
    <row r="2143" spans="1:8" x14ac:dyDescent="0.25">
      <c r="A2143" s="10" t="s">
        <v>4287</v>
      </c>
      <c r="B2143" s="10" t="s">
        <v>4288</v>
      </c>
      <c r="C2143" s="11">
        <v>2</v>
      </c>
      <c r="D2143" s="11">
        <v>64.2</v>
      </c>
      <c r="E2143" s="11">
        <f t="shared" si="100"/>
        <v>77.040000000000006</v>
      </c>
      <c r="F2143" s="11">
        <f t="shared" si="99"/>
        <v>128.4</v>
      </c>
      <c r="G2143" s="10"/>
      <c r="H2143" s="12">
        <f t="shared" si="101"/>
        <v>154.08000000000001</v>
      </c>
    </row>
    <row r="2144" spans="1:8" x14ac:dyDescent="0.25">
      <c r="A2144" s="10" t="s">
        <v>4289</v>
      </c>
      <c r="B2144" s="10" t="s">
        <v>4290</v>
      </c>
      <c r="C2144" s="11">
        <v>3</v>
      </c>
      <c r="D2144" s="11">
        <v>56.16</v>
      </c>
      <c r="E2144" s="11">
        <f t="shared" si="100"/>
        <v>67.391999999999996</v>
      </c>
      <c r="F2144" s="11">
        <f t="shared" si="99"/>
        <v>168.48</v>
      </c>
      <c r="G2144" s="10"/>
      <c r="H2144" s="12">
        <f t="shared" si="101"/>
        <v>202.17599999999999</v>
      </c>
    </row>
    <row r="2145" spans="1:8" x14ac:dyDescent="0.25">
      <c r="A2145" s="10" t="s">
        <v>4291</v>
      </c>
      <c r="B2145" s="10" t="s">
        <v>4292</v>
      </c>
      <c r="C2145" s="11">
        <v>2</v>
      </c>
      <c r="D2145" s="11">
        <v>46.1</v>
      </c>
      <c r="E2145" s="11">
        <f t="shared" si="100"/>
        <v>55.32</v>
      </c>
      <c r="F2145" s="11">
        <f t="shared" si="99"/>
        <v>92.2</v>
      </c>
      <c r="G2145" s="10"/>
      <c r="H2145" s="12">
        <f t="shared" si="101"/>
        <v>110.64</v>
      </c>
    </row>
    <row r="2146" spans="1:8" x14ac:dyDescent="0.25">
      <c r="A2146" s="10" t="s">
        <v>4293</v>
      </c>
      <c r="B2146" s="10" t="s">
        <v>4294</v>
      </c>
      <c r="C2146" s="11">
        <v>10</v>
      </c>
      <c r="D2146" s="11">
        <v>83.65</v>
      </c>
      <c r="E2146" s="11">
        <f t="shared" si="100"/>
        <v>100.38000000000001</v>
      </c>
      <c r="F2146" s="11">
        <f t="shared" si="99"/>
        <v>836.5</v>
      </c>
      <c r="G2146" s="10"/>
      <c r="H2146" s="12">
        <f t="shared" si="101"/>
        <v>1003.8000000000001</v>
      </c>
    </row>
    <row r="2147" spans="1:8" x14ac:dyDescent="0.25">
      <c r="A2147" s="10" t="s">
        <v>4295</v>
      </c>
      <c r="B2147" s="10" t="s">
        <v>4296</v>
      </c>
      <c r="C2147" s="11">
        <v>3</v>
      </c>
      <c r="D2147" s="11">
        <v>56.23</v>
      </c>
      <c r="E2147" s="11">
        <f t="shared" si="100"/>
        <v>67.475999999999999</v>
      </c>
      <c r="F2147" s="11">
        <f t="shared" si="99"/>
        <v>168.69</v>
      </c>
      <c r="G2147" s="10"/>
      <c r="H2147" s="12">
        <f t="shared" si="101"/>
        <v>202.428</v>
      </c>
    </row>
    <row r="2148" spans="1:8" x14ac:dyDescent="0.25">
      <c r="A2148" s="10" t="s">
        <v>4297</v>
      </c>
      <c r="B2148" s="10" t="s">
        <v>4298</v>
      </c>
      <c r="C2148" s="11">
        <v>2</v>
      </c>
      <c r="D2148" s="11">
        <v>76.48</v>
      </c>
      <c r="E2148" s="11">
        <f t="shared" si="100"/>
        <v>91.775999999999996</v>
      </c>
      <c r="F2148" s="11">
        <f t="shared" si="99"/>
        <v>152.96</v>
      </c>
      <c r="G2148" s="10"/>
      <c r="H2148" s="12">
        <f t="shared" si="101"/>
        <v>183.55199999999999</v>
      </c>
    </row>
    <row r="2149" spans="1:8" x14ac:dyDescent="0.25">
      <c r="A2149" s="10" t="s">
        <v>4299</v>
      </c>
      <c r="B2149" s="10" t="s">
        <v>4300</v>
      </c>
      <c r="C2149" s="11">
        <v>3</v>
      </c>
      <c r="D2149" s="11">
        <v>76.48</v>
      </c>
      <c r="E2149" s="11">
        <f t="shared" si="100"/>
        <v>91.775999999999996</v>
      </c>
      <c r="F2149" s="11">
        <f t="shared" si="99"/>
        <v>229.44</v>
      </c>
      <c r="G2149" s="10"/>
      <c r="H2149" s="12">
        <f t="shared" si="101"/>
        <v>275.32799999999997</v>
      </c>
    </row>
    <row r="2150" spans="1:8" x14ac:dyDescent="0.25">
      <c r="A2150" s="10" t="s">
        <v>4301</v>
      </c>
      <c r="B2150" s="10" t="s">
        <v>4302</v>
      </c>
      <c r="C2150" s="11">
        <v>2</v>
      </c>
      <c r="D2150" s="11">
        <v>12.41</v>
      </c>
      <c r="E2150" s="11">
        <f t="shared" si="100"/>
        <v>14.891999999999999</v>
      </c>
      <c r="F2150" s="11">
        <f t="shared" si="99"/>
        <v>24.82</v>
      </c>
      <c r="G2150" s="10"/>
      <c r="H2150" s="12">
        <f t="shared" si="101"/>
        <v>29.783999999999999</v>
      </c>
    </row>
    <row r="2151" spans="1:8" x14ac:dyDescent="0.25">
      <c r="A2151" s="10" t="s">
        <v>4303</v>
      </c>
      <c r="B2151" s="10" t="s">
        <v>4304</v>
      </c>
      <c r="C2151" s="11">
        <v>10</v>
      </c>
      <c r="D2151" s="11">
        <v>6</v>
      </c>
      <c r="E2151" s="11">
        <f t="shared" si="100"/>
        <v>7.1999999999999993</v>
      </c>
      <c r="F2151" s="11">
        <f t="shared" si="99"/>
        <v>60</v>
      </c>
      <c r="G2151" s="10"/>
      <c r="H2151" s="12">
        <f t="shared" si="101"/>
        <v>72</v>
      </c>
    </row>
    <row r="2152" spans="1:8" x14ac:dyDescent="0.25">
      <c r="A2152" s="10" t="s">
        <v>4305</v>
      </c>
      <c r="B2152" s="10" t="s">
        <v>4306</v>
      </c>
      <c r="C2152" s="11">
        <v>1</v>
      </c>
      <c r="D2152" s="11">
        <v>5.18</v>
      </c>
      <c r="E2152" s="11">
        <f t="shared" si="100"/>
        <v>6.2159999999999993</v>
      </c>
      <c r="F2152" s="11">
        <f t="shared" si="99"/>
        <v>5.18</v>
      </c>
      <c r="G2152" s="10"/>
      <c r="H2152" s="12">
        <f t="shared" si="101"/>
        <v>6.2159999999999993</v>
      </c>
    </row>
    <row r="2153" spans="1:8" x14ac:dyDescent="0.25">
      <c r="A2153" s="10" t="s">
        <v>4307</v>
      </c>
      <c r="B2153" s="10" t="s">
        <v>4308</v>
      </c>
      <c r="C2153" s="11">
        <v>2</v>
      </c>
      <c r="D2153" s="11">
        <v>4.6130000000000004</v>
      </c>
      <c r="E2153" s="11">
        <f t="shared" si="100"/>
        <v>5.5356000000000005</v>
      </c>
      <c r="F2153" s="11">
        <f t="shared" si="99"/>
        <v>9.2260000000000009</v>
      </c>
      <c r="G2153" s="10"/>
      <c r="H2153" s="12">
        <f t="shared" si="101"/>
        <v>11.071200000000001</v>
      </c>
    </row>
    <row r="2154" spans="1:8" x14ac:dyDescent="0.25">
      <c r="A2154" s="10" t="s">
        <v>4309</v>
      </c>
      <c r="B2154" s="10" t="s">
        <v>4310</v>
      </c>
      <c r="C2154" s="11">
        <v>3</v>
      </c>
      <c r="D2154" s="11">
        <v>6.51</v>
      </c>
      <c r="E2154" s="11">
        <f t="shared" si="100"/>
        <v>7.8119999999999994</v>
      </c>
      <c r="F2154" s="11">
        <f t="shared" si="99"/>
        <v>19.53</v>
      </c>
      <c r="G2154" s="10"/>
      <c r="H2154" s="12">
        <f t="shared" si="101"/>
        <v>23.436</v>
      </c>
    </row>
    <row r="2155" spans="1:8" x14ac:dyDescent="0.25">
      <c r="A2155" s="10" t="s">
        <v>4311</v>
      </c>
      <c r="B2155" s="10" t="s">
        <v>4312</v>
      </c>
      <c r="C2155" s="11">
        <v>5</v>
      </c>
      <c r="D2155" s="11">
        <v>10.14</v>
      </c>
      <c r="E2155" s="11">
        <f t="shared" si="100"/>
        <v>12.168000000000001</v>
      </c>
      <c r="F2155" s="11">
        <f t="shared" si="99"/>
        <v>50.7</v>
      </c>
      <c r="G2155" s="10"/>
      <c r="H2155" s="12">
        <f t="shared" si="101"/>
        <v>60.84</v>
      </c>
    </row>
    <row r="2156" spans="1:8" x14ac:dyDescent="0.25">
      <c r="A2156" s="10" t="s">
        <v>4313</v>
      </c>
      <c r="B2156" s="10" t="s">
        <v>4314</v>
      </c>
      <c r="C2156" s="11">
        <v>4</v>
      </c>
      <c r="D2156" s="11">
        <v>8.9</v>
      </c>
      <c r="E2156" s="11">
        <f t="shared" si="100"/>
        <v>10.68</v>
      </c>
      <c r="F2156" s="11">
        <f t="shared" si="99"/>
        <v>35.6</v>
      </c>
      <c r="G2156" s="10"/>
      <c r="H2156" s="12">
        <f t="shared" si="101"/>
        <v>42.72</v>
      </c>
    </row>
    <row r="2157" spans="1:8" x14ac:dyDescent="0.25">
      <c r="A2157" s="10" t="s">
        <v>4315</v>
      </c>
      <c r="B2157" s="10" t="s">
        <v>4316</v>
      </c>
      <c r="C2157" s="11">
        <v>3</v>
      </c>
      <c r="D2157" s="11">
        <v>10.91</v>
      </c>
      <c r="E2157" s="11">
        <f t="shared" si="100"/>
        <v>13.092000000000001</v>
      </c>
      <c r="F2157" s="11">
        <f t="shared" si="99"/>
        <v>32.730000000000004</v>
      </c>
      <c r="G2157" s="10"/>
      <c r="H2157" s="12">
        <f t="shared" si="101"/>
        <v>39.276000000000003</v>
      </c>
    </row>
    <row r="2158" spans="1:8" x14ac:dyDescent="0.25">
      <c r="A2158" s="10" t="s">
        <v>4317</v>
      </c>
      <c r="B2158" s="10" t="s">
        <v>4318</v>
      </c>
      <c r="C2158" s="11">
        <v>1</v>
      </c>
      <c r="D2158" s="11">
        <v>83.47</v>
      </c>
      <c r="E2158" s="11">
        <f t="shared" si="100"/>
        <v>100.164</v>
      </c>
      <c r="F2158" s="11">
        <f t="shared" si="99"/>
        <v>83.47</v>
      </c>
      <c r="G2158" s="10"/>
      <c r="H2158" s="12">
        <f t="shared" si="101"/>
        <v>100.164</v>
      </c>
    </row>
    <row r="2159" spans="1:8" x14ac:dyDescent="0.25">
      <c r="A2159" s="10" t="s">
        <v>4319</v>
      </c>
      <c r="B2159" s="10" t="s">
        <v>4320</v>
      </c>
      <c r="C2159" s="11">
        <v>2</v>
      </c>
      <c r="D2159" s="11">
        <v>97</v>
      </c>
      <c r="E2159" s="11">
        <f t="shared" si="100"/>
        <v>116.39999999999999</v>
      </c>
      <c r="F2159" s="11">
        <f t="shared" si="99"/>
        <v>194</v>
      </c>
      <c r="G2159" s="10"/>
      <c r="H2159" s="12">
        <f t="shared" si="101"/>
        <v>232.79999999999998</v>
      </c>
    </row>
    <row r="2160" spans="1:8" x14ac:dyDescent="0.25">
      <c r="A2160" s="10" t="s">
        <v>4321</v>
      </c>
      <c r="B2160" s="10" t="s">
        <v>4322</v>
      </c>
      <c r="C2160" s="11">
        <v>1</v>
      </c>
      <c r="D2160" s="11">
        <v>72.47</v>
      </c>
      <c r="E2160" s="11">
        <f t="shared" si="100"/>
        <v>86.963999999999999</v>
      </c>
      <c r="F2160" s="11">
        <f t="shared" si="99"/>
        <v>72.47</v>
      </c>
      <c r="G2160" s="10"/>
      <c r="H2160" s="12">
        <f t="shared" si="101"/>
        <v>86.963999999999999</v>
      </c>
    </row>
    <row r="2161" spans="1:8" x14ac:dyDescent="0.25">
      <c r="A2161" s="10" t="s">
        <v>4323</v>
      </c>
      <c r="B2161" s="10" t="s">
        <v>4324</v>
      </c>
      <c r="C2161" s="11">
        <v>4</v>
      </c>
      <c r="D2161" s="11">
        <v>81.12</v>
      </c>
      <c r="E2161" s="11">
        <f t="shared" si="100"/>
        <v>97.344000000000008</v>
      </c>
      <c r="F2161" s="11">
        <f t="shared" si="99"/>
        <v>324.48</v>
      </c>
      <c r="G2161" s="10"/>
      <c r="H2161" s="12">
        <f t="shared" si="101"/>
        <v>389.37600000000003</v>
      </c>
    </row>
    <row r="2162" spans="1:8" x14ac:dyDescent="0.25">
      <c r="A2162" s="10" t="s">
        <v>4325</v>
      </c>
      <c r="B2162" s="10" t="s">
        <v>4326</v>
      </c>
      <c r="C2162" s="11">
        <v>1</v>
      </c>
      <c r="D2162" s="11">
        <v>81.680000000000007</v>
      </c>
      <c r="E2162" s="11">
        <f t="shared" si="100"/>
        <v>98.016000000000005</v>
      </c>
      <c r="F2162" s="11">
        <f t="shared" si="99"/>
        <v>81.680000000000007</v>
      </c>
      <c r="G2162" s="10"/>
      <c r="H2162" s="12">
        <f t="shared" si="101"/>
        <v>98.016000000000005</v>
      </c>
    </row>
    <row r="2163" spans="1:8" x14ac:dyDescent="0.25">
      <c r="A2163" s="10" t="s">
        <v>4327</v>
      </c>
      <c r="B2163" s="10" t="s">
        <v>4328</v>
      </c>
      <c r="C2163" s="11">
        <v>11</v>
      </c>
      <c r="D2163" s="11">
        <v>9.02</v>
      </c>
      <c r="E2163" s="11">
        <f t="shared" si="100"/>
        <v>10.824</v>
      </c>
      <c r="F2163" s="11">
        <f t="shared" si="99"/>
        <v>99.22</v>
      </c>
      <c r="G2163" s="10"/>
      <c r="H2163" s="12">
        <f t="shared" si="101"/>
        <v>119.06399999999999</v>
      </c>
    </row>
    <row r="2164" spans="1:8" x14ac:dyDescent="0.25">
      <c r="A2164" s="10" t="s">
        <v>4329</v>
      </c>
      <c r="B2164" s="10" t="s">
        <v>4330</v>
      </c>
      <c r="C2164" s="11">
        <v>3</v>
      </c>
      <c r="D2164" s="11">
        <v>5.79</v>
      </c>
      <c r="E2164" s="11">
        <f t="shared" si="100"/>
        <v>6.9479999999999995</v>
      </c>
      <c r="F2164" s="11">
        <f t="shared" si="99"/>
        <v>17.37</v>
      </c>
      <c r="G2164" s="10"/>
      <c r="H2164" s="12">
        <f t="shared" si="101"/>
        <v>20.843999999999998</v>
      </c>
    </row>
    <row r="2165" spans="1:8" x14ac:dyDescent="0.25">
      <c r="A2165" s="10" t="s">
        <v>4331</v>
      </c>
      <c r="B2165" s="10" t="s">
        <v>4332</v>
      </c>
      <c r="C2165" s="11">
        <v>2</v>
      </c>
      <c r="D2165" s="11">
        <v>7.38</v>
      </c>
      <c r="E2165" s="11">
        <f t="shared" si="100"/>
        <v>8.8559999999999999</v>
      </c>
      <c r="F2165" s="11">
        <f t="shared" si="99"/>
        <v>14.76</v>
      </c>
      <c r="G2165" s="10"/>
      <c r="H2165" s="12">
        <f t="shared" si="101"/>
        <v>17.712</v>
      </c>
    </row>
    <row r="2166" spans="1:8" x14ac:dyDescent="0.25">
      <c r="A2166" s="10" t="s">
        <v>4333</v>
      </c>
      <c r="B2166" s="10" t="s">
        <v>4334</v>
      </c>
      <c r="C2166" s="11">
        <v>5</v>
      </c>
      <c r="D2166" s="11">
        <v>7.62</v>
      </c>
      <c r="E2166" s="11">
        <f t="shared" si="100"/>
        <v>9.1440000000000001</v>
      </c>
      <c r="F2166" s="11">
        <f t="shared" si="99"/>
        <v>38.1</v>
      </c>
      <c r="G2166" s="10"/>
      <c r="H2166" s="12">
        <f t="shared" si="101"/>
        <v>45.72</v>
      </c>
    </row>
    <row r="2167" spans="1:8" x14ac:dyDescent="0.25">
      <c r="A2167" s="10" t="s">
        <v>4335</v>
      </c>
      <c r="B2167" s="10" t="s">
        <v>4336</v>
      </c>
      <c r="C2167" s="11">
        <v>4</v>
      </c>
      <c r="D2167" s="11">
        <v>8.5</v>
      </c>
      <c r="E2167" s="11">
        <f t="shared" si="100"/>
        <v>10.199999999999999</v>
      </c>
      <c r="F2167" s="11">
        <f t="shared" si="99"/>
        <v>34</v>
      </c>
      <c r="G2167" s="10"/>
      <c r="H2167" s="12">
        <f t="shared" si="101"/>
        <v>40.799999999999997</v>
      </c>
    </row>
    <row r="2168" spans="1:8" x14ac:dyDescent="0.25">
      <c r="A2168" s="10" t="s">
        <v>4337</v>
      </c>
      <c r="B2168" s="10" t="s">
        <v>4338</v>
      </c>
      <c r="C2168" s="11">
        <v>3</v>
      </c>
      <c r="D2168" s="11">
        <v>7.53</v>
      </c>
      <c r="E2168" s="11">
        <f t="shared" si="100"/>
        <v>9.0359999999999996</v>
      </c>
      <c r="F2168" s="11">
        <f t="shared" si="99"/>
        <v>22.59</v>
      </c>
      <c r="G2168" s="10"/>
      <c r="H2168" s="12">
        <f t="shared" si="101"/>
        <v>27.107999999999997</v>
      </c>
    </row>
    <row r="2169" spans="1:8" x14ac:dyDescent="0.25">
      <c r="A2169" s="10" t="s">
        <v>4339</v>
      </c>
      <c r="B2169" s="10" t="s">
        <v>4340</v>
      </c>
      <c r="C2169" s="11">
        <v>4</v>
      </c>
      <c r="D2169" s="11">
        <v>9.59</v>
      </c>
      <c r="E2169" s="11">
        <f t="shared" si="100"/>
        <v>11.507999999999999</v>
      </c>
      <c r="F2169" s="11">
        <f t="shared" si="99"/>
        <v>38.36</v>
      </c>
      <c r="G2169" s="10"/>
      <c r="H2169" s="12">
        <f t="shared" si="101"/>
        <v>46.031999999999996</v>
      </c>
    </row>
    <row r="2170" spans="1:8" x14ac:dyDescent="0.25">
      <c r="A2170" s="10" t="s">
        <v>4341</v>
      </c>
      <c r="B2170" s="10" t="s">
        <v>4342</v>
      </c>
      <c r="C2170" s="11">
        <v>7</v>
      </c>
      <c r="D2170" s="11">
        <v>10.37</v>
      </c>
      <c r="E2170" s="11">
        <f t="shared" si="100"/>
        <v>12.443999999999999</v>
      </c>
      <c r="F2170" s="11">
        <f t="shared" si="99"/>
        <v>72.589999999999989</v>
      </c>
      <c r="G2170" s="10"/>
      <c r="H2170" s="12">
        <f t="shared" si="101"/>
        <v>87.10799999999999</v>
      </c>
    </row>
    <row r="2171" spans="1:8" x14ac:dyDescent="0.25">
      <c r="A2171" s="10" t="s">
        <v>4343</v>
      </c>
      <c r="B2171" s="10" t="s">
        <v>4344</v>
      </c>
      <c r="C2171" s="11">
        <v>2</v>
      </c>
      <c r="D2171" s="11">
        <v>81.8</v>
      </c>
      <c r="E2171" s="11">
        <f t="shared" si="100"/>
        <v>98.16</v>
      </c>
      <c r="F2171" s="11">
        <f t="shared" si="99"/>
        <v>163.6</v>
      </c>
      <c r="G2171" s="10"/>
      <c r="H2171" s="12">
        <f t="shared" si="101"/>
        <v>196.32</v>
      </c>
    </row>
    <row r="2172" spans="1:8" x14ac:dyDescent="0.25">
      <c r="A2172" s="10" t="s">
        <v>4345</v>
      </c>
      <c r="B2172" s="10" t="s">
        <v>4346</v>
      </c>
      <c r="C2172" s="11">
        <v>1</v>
      </c>
      <c r="D2172" s="11">
        <v>81.8</v>
      </c>
      <c r="E2172" s="11">
        <f t="shared" si="100"/>
        <v>98.16</v>
      </c>
      <c r="F2172" s="11">
        <f t="shared" si="99"/>
        <v>81.8</v>
      </c>
      <c r="G2172" s="10"/>
      <c r="H2172" s="12">
        <f t="shared" si="101"/>
        <v>98.16</v>
      </c>
    </row>
    <row r="2173" spans="1:8" x14ac:dyDescent="0.25">
      <c r="A2173" s="10" t="s">
        <v>4347</v>
      </c>
      <c r="B2173" s="10" t="s">
        <v>4348</v>
      </c>
      <c r="C2173" s="11">
        <v>1</v>
      </c>
      <c r="D2173" s="11">
        <v>79.709999999999994</v>
      </c>
      <c r="E2173" s="11">
        <f t="shared" si="100"/>
        <v>95.651999999999987</v>
      </c>
      <c r="F2173" s="11">
        <f t="shared" si="99"/>
        <v>79.709999999999994</v>
      </c>
      <c r="G2173" s="10"/>
      <c r="H2173" s="12">
        <f t="shared" si="101"/>
        <v>95.651999999999987</v>
      </c>
    </row>
    <row r="2174" spans="1:8" x14ac:dyDescent="0.25">
      <c r="A2174" s="10" t="s">
        <v>4349</v>
      </c>
      <c r="B2174" s="10" t="s">
        <v>4350</v>
      </c>
      <c r="C2174" s="11">
        <v>2</v>
      </c>
      <c r="D2174" s="11">
        <v>94.4</v>
      </c>
      <c r="E2174" s="11">
        <f t="shared" si="100"/>
        <v>113.28</v>
      </c>
      <c r="F2174" s="11">
        <f t="shared" si="99"/>
        <v>188.8</v>
      </c>
      <c r="G2174" s="10"/>
      <c r="H2174" s="12">
        <f t="shared" si="101"/>
        <v>226.56</v>
      </c>
    </row>
    <row r="2175" spans="1:8" x14ac:dyDescent="0.25">
      <c r="A2175" s="10" t="s">
        <v>4351</v>
      </c>
      <c r="B2175" s="10" t="s">
        <v>4352</v>
      </c>
      <c r="C2175" s="11">
        <v>1</v>
      </c>
      <c r="D2175" s="11">
        <v>106.92</v>
      </c>
      <c r="E2175" s="11">
        <f t="shared" si="100"/>
        <v>128.304</v>
      </c>
      <c r="F2175" s="11">
        <f t="shared" si="99"/>
        <v>106.92</v>
      </c>
      <c r="G2175" s="10"/>
      <c r="H2175" s="12">
        <f t="shared" si="101"/>
        <v>128.304</v>
      </c>
    </row>
    <row r="2176" spans="1:8" x14ac:dyDescent="0.25">
      <c r="A2176" s="10" t="s">
        <v>4353</v>
      </c>
      <c r="B2176" s="10" t="s">
        <v>4354</v>
      </c>
      <c r="C2176" s="11">
        <v>1</v>
      </c>
      <c r="D2176" s="11">
        <v>94.4</v>
      </c>
      <c r="E2176" s="11">
        <f t="shared" si="100"/>
        <v>113.28</v>
      </c>
      <c r="F2176" s="11">
        <f t="shared" si="99"/>
        <v>94.4</v>
      </c>
      <c r="G2176" s="10"/>
      <c r="H2176" s="12">
        <f t="shared" si="101"/>
        <v>113.28</v>
      </c>
    </row>
    <row r="2177" spans="1:8" x14ac:dyDescent="0.25">
      <c r="A2177" s="10" t="s">
        <v>4355</v>
      </c>
      <c r="B2177" s="10" t="s">
        <v>4356</v>
      </c>
      <c r="C2177" s="11">
        <v>1</v>
      </c>
      <c r="D2177" s="11">
        <v>94.4</v>
      </c>
      <c r="E2177" s="11">
        <f t="shared" si="100"/>
        <v>113.28</v>
      </c>
      <c r="F2177" s="11">
        <f t="shared" si="99"/>
        <v>94.4</v>
      </c>
      <c r="G2177" s="10"/>
      <c r="H2177" s="12">
        <f t="shared" si="101"/>
        <v>113.28</v>
      </c>
    </row>
    <row r="2178" spans="1:8" x14ac:dyDescent="0.25">
      <c r="A2178" s="10" t="s">
        <v>4357</v>
      </c>
      <c r="B2178" s="10" t="s">
        <v>4358</v>
      </c>
      <c r="C2178" s="11">
        <v>1</v>
      </c>
      <c r="D2178" s="11">
        <v>11.2</v>
      </c>
      <c r="E2178" s="11">
        <f t="shared" si="100"/>
        <v>13.44</v>
      </c>
      <c r="F2178" s="11">
        <f t="shared" si="99"/>
        <v>11.2</v>
      </c>
      <c r="G2178" s="10"/>
      <c r="H2178" s="12">
        <f t="shared" si="101"/>
        <v>13.44</v>
      </c>
    </row>
    <row r="2179" spans="1:8" x14ac:dyDescent="0.25">
      <c r="A2179" s="10" t="s">
        <v>4359</v>
      </c>
      <c r="B2179" s="10" t="s">
        <v>4360</v>
      </c>
      <c r="C2179" s="11">
        <v>5</v>
      </c>
      <c r="D2179" s="11">
        <v>7.8</v>
      </c>
      <c r="E2179" s="11">
        <f t="shared" si="100"/>
        <v>9.36</v>
      </c>
      <c r="F2179" s="11">
        <f t="shared" si="99"/>
        <v>39</v>
      </c>
      <c r="G2179" s="10"/>
      <c r="H2179" s="12">
        <f t="shared" si="101"/>
        <v>46.8</v>
      </c>
    </row>
    <row r="2180" spans="1:8" x14ac:dyDescent="0.25">
      <c r="A2180" s="10" t="s">
        <v>4361</v>
      </c>
      <c r="B2180" s="10" t="s">
        <v>4362</v>
      </c>
      <c r="C2180" s="11">
        <v>6</v>
      </c>
      <c r="D2180" s="11">
        <v>7.77</v>
      </c>
      <c r="E2180" s="11">
        <f t="shared" si="100"/>
        <v>9.3239999999999998</v>
      </c>
      <c r="F2180" s="11">
        <f t="shared" ref="F2180:F2243" si="102">C2180*D2180</f>
        <v>46.62</v>
      </c>
      <c r="G2180" s="10"/>
      <c r="H2180" s="12">
        <f t="shared" si="101"/>
        <v>55.944000000000003</v>
      </c>
    </row>
    <row r="2181" spans="1:8" x14ac:dyDescent="0.25">
      <c r="A2181" s="10" t="s">
        <v>4363</v>
      </c>
      <c r="B2181" s="10" t="s">
        <v>4364</v>
      </c>
      <c r="C2181" s="11">
        <v>7</v>
      </c>
      <c r="D2181" s="11">
        <v>9.18</v>
      </c>
      <c r="E2181" s="11">
        <f t="shared" ref="E2181:E2244" si="103">+D2181*1.2</f>
        <v>11.016</v>
      </c>
      <c r="F2181" s="11">
        <f t="shared" si="102"/>
        <v>64.259999999999991</v>
      </c>
      <c r="G2181" s="10"/>
      <c r="H2181" s="12">
        <f t="shared" ref="H2181:H2244" si="104">+C2181*E2181</f>
        <v>77.111999999999995</v>
      </c>
    </row>
    <row r="2182" spans="1:8" x14ac:dyDescent="0.25">
      <c r="A2182" s="10" t="s">
        <v>4365</v>
      </c>
      <c r="B2182" s="10" t="s">
        <v>4366</v>
      </c>
      <c r="C2182" s="11">
        <v>1</v>
      </c>
      <c r="D2182" s="11">
        <v>9.7899999999999991</v>
      </c>
      <c r="E2182" s="11">
        <f t="shared" si="103"/>
        <v>11.747999999999999</v>
      </c>
      <c r="F2182" s="11">
        <f t="shared" si="102"/>
        <v>9.7899999999999991</v>
      </c>
      <c r="G2182" s="10"/>
      <c r="H2182" s="12">
        <f t="shared" si="104"/>
        <v>11.747999999999999</v>
      </c>
    </row>
    <row r="2183" spans="1:8" x14ac:dyDescent="0.25">
      <c r="A2183" s="10" t="s">
        <v>4367</v>
      </c>
      <c r="B2183" s="10" t="s">
        <v>4368</v>
      </c>
      <c r="C2183" s="11">
        <v>3</v>
      </c>
      <c r="D2183" s="11">
        <v>10.7</v>
      </c>
      <c r="E2183" s="11">
        <f t="shared" si="103"/>
        <v>12.839999999999998</v>
      </c>
      <c r="F2183" s="11">
        <f t="shared" si="102"/>
        <v>32.099999999999994</v>
      </c>
      <c r="G2183" s="10"/>
      <c r="H2183" s="12">
        <f t="shared" si="104"/>
        <v>38.519999999999996</v>
      </c>
    </row>
    <row r="2184" spans="1:8" x14ac:dyDescent="0.25">
      <c r="A2184" s="10" t="s">
        <v>4369</v>
      </c>
      <c r="B2184" s="10" t="s">
        <v>4370</v>
      </c>
      <c r="C2184" s="11">
        <v>2</v>
      </c>
      <c r="D2184" s="11">
        <v>17.100000000000001</v>
      </c>
      <c r="E2184" s="11">
        <f t="shared" si="103"/>
        <v>20.52</v>
      </c>
      <c r="F2184" s="11">
        <f t="shared" si="102"/>
        <v>34.200000000000003</v>
      </c>
      <c r="G2184" s="10"/>
      <c r="H2184" s="12">
        <f t="shared" si="104"/>
        <v>41.04</v>
      </c>
    </row>
    <row r="2185" spans="1:8" x14ac:dyDescent="0.25">
      <c r="A2185" s="10" t="s">
        <v>4371</v>
      </c>
      <c r="B2185" s="10" t="s">
        <v>4372</v>
      </c>
      <c r="C2185" s="11">
        <v>7</v>
      </c>
      <c r="D2185" s="11">
        <v>9.82</v>
      </c>
      <c r="E2185" s="11">
        <f t="shared" si="103"/>
        <v>11.784000000000001</v>
      </c>
      <c r="F2185" s="11">
        <f t="shared" si="102"/>
        <v>68.740000000000009</v>
      </c>
      <c r="G2185" s="10"/>
      <c r="H2185" s="12">
        <f t="shared" si="104"/>
        <v>82.488</v>
      </c>
    </row>
    <row r="2186" spans="1:8" x14ac:dyDescent="0.25">
      <c r="A2186" s="10" t="s">
        <v>4373</v>
      </c>
      <c r="B2186" s="10" t="s">
        <v>4374</v>
      </c>
      <c r="C2186" s="11">
        <v>3</v>
      </c>
      <c r="D2186" s="11">
        <v>10.5</v>
      </c>
      <c r="E2186" s="11">
        <f t="shared" si="103"/>
        <v>12.6</v>
      </c>
      <c r="F2186" s="11">
        <f t="shared" si="102"/>
        <v>31.5</v>
      </c>
      <c r="G2186" s="10"/>
      <c r="H2186" s="12">
        <f t="shared" si="104"/>
        <v>37.799999999999997</v>
      </c>
    </row>
    <row r="2187" spans="1:8" x14ac:dyDescent="0.25">
      <c r="A2187" s="10" t="s">
        <v>4375</v>
      </c>
      <c r="B2187" s="10" t="s">
        <v>4376</v>
      </c>
      <c r="C2187" s="11">
        <v>2</v>
      </c>
      <c r="D2187" s="11">
        <v>185.54</v>
      </c>
      <c r="E2187" s="11">
        <f t="shared" si="103"/>
        <v>222.648</v>
      </c>
      <c r="F2187" s="11">
        <f t="shared" si="102"/>
        <v>371.08</v>
      </c>
      <c r="G2187" s="10"/>
      <c r="H2187" s="12">
        <f t="shared" si="104"/>
        <v>445.29599999999999</v>
      </c>
    </row>
    <row r="2188" spans="1:8" x14ac:dyDescent="0.25">
      <c r="A2188" s="10" t="s">
        <v>4377</v>
      </c>
      <c r="B2188" s="10" t="s">
        <v>4378</v>
      </c>
      <c r="C2188" s="11">
        <v>2</v>
      </c>
      <c r="D2188" s="11">
        <v>175.94</v>
      </c>
      <c r="E2188" s="11">
        <f t="shared" si="103"/>
        <v>211.12799999999999</v>
      </c>
      <c r="F2188" s="11">
        <f t="shared" si="102"/>
        <v>351.88</v>
      </c>
      <c r="G2188" s="10"/>
      <c r="H2188" s="12">
        <f t="shared" si="104"/>
        <v>422.25599999999997</v>
      </c>
    </row>
    <row r="2189" spans="1:8" x14ac:dyDescent="0.25">
      <c r="A2189" s="10" t="s">
        <v>4379</v>
      </c>
      <c r="B2189" s="10" t="s">
        <v>4380</v>
      </c>
      <c r="C2189" s="11">
        <v>1</v>
      </c>
      <c r="D2189" s="11">
        <v>133.83000000000001</v>
      </c>
      <c r="E2189" s="11">
        <f t="shared" si="103"/>
        <v>160.596</v>
      </c>
      <c r="F2189" s="11">
        <f t="shared" si="102"/>
        <v>133.83000000000001</v>
      </c>
      <c r="G2189" s="10"/>
      <c r="H2189" s="12">
        <f t="shared" si="104"/>
        <v>160.596</v>
      </c>
    </row>
    <row r="2190" spans="1:8" x14ac:dyDescent="0.25">
      <c r="A2190" s="10" t="s">
        <v>4381</v>
      </c>
      <c r="B2190" s="10" t="s">
        <v>4382</v>
      </c>
      <c r="C2190" s="11">
        <v>1</v>
      </c>
      <c r="D2190" s="11">
        <v>134.4</v>
      </c>
      <c r="E2190" s="11">
        <f t="shared" si="103"/>
        <v>161.28</v>
      </c>
      <c r="F2190" s="11">
        <f t="shared" si="102"/>
        <v>134.4</v>
      </c>
      <c r="G2190" s="10"/>
      <c r="H2190" s="12">
        <f t="shared" si="104"/>
        <v>161.28</v>
      </c>
    </row>
    <row r="2191" spans="1:8" x14ac:dyDescent="0.25">
      <c r="A2191" s="10" t="s">
        <v>4383</v>
      </c>
      <c r="B2191" s="10" t="s">
        <v>4384</v>
      </c>
      <c r="C2191" s="11">
        <v>2</v>
      </c>
      <c r="D2191" s="11">
        <v>134.4</v>
      </c>
      <c r="E2191" s="11">
        <f t="shared" si="103"/>
        <v>161.28</v>
      </c>
      <c r="F2191" s="11">
        <f t="shared" si="102"/>
        <v>268.8</v>
      </c>
      <c r="G2191" s="10"/>
      <c r="H2191" s="12">
        <f t="shared" si="104"/>
        <v>322.56</v>
      </c>
    </row>
    <row r="2192" spans="1:8" x14ac:dyDescent="0.25">
      <c r="A2192" s="10" t="s">
        <v>4385</v>
      </c>
      <c r="B2192" s="10" t="s">
        <v>4386</v>
      </c>
      <c r="C2192" s="11">
        <v>1</v>
      </c>
      <c r="D2192" s="11">
        <v>114.24</v>
      </c>
      <c r="E2192" s="11">
        <f t="shared" si="103"/>
        <v>137.08799999999999</v>
      </c>
      <c r="F2192" s="11">
        <f t="shared" si="102"/>
        <v>114.24</v>
      </c>
      <c r="G2192" s="10"/>
      <c r="H2192" s="12">
        <f t="shared" si="104"/>
        <v>137.08799999999999</v>
      </c>
    </row>
    <row r="2193" spans="1:8" x14ac:dyDescent="0.25">
      <c r="A2193" s="10" t="s">
        <v>4387</v>
      </c>
      <c r="B2193" s="10" t="s">
        <v>4388</v>
      </c>
      <c r="C2193" s="11">
        <v>2</v>
      </c>
      <c r="D2193" s="11">
        <v>16.8</v>
      </c>
      <c r="E2193" s="11">
        <f t="shared" si="103"/>
        <v>20.16</v>
      </c>
      <c r="F2193" s="11">
        <f t="shared" si="102"/>
        <v>33.6</v>
      </c>
      <c r="G2193" s="10"/>
      <c r="H2193" s="12">
        <f t="shared" si="104"/>
        <v>40.32</v>
      </c>
    </row>
    <row r="2194" spans="1:8" x14ac:dyDescent="0.25">
      <c r="A2194" s="10" t="s">
        <v>4389</v>
      </c>
      <c r="B2194" s="10" t="s">
        <v>4390</v>
      </c>
      <c r="C2194" s="11">
        <v>1</v>
      </c>
      <c r="D2194" s="11">
        <v>13.88</v>
      </c>
      <c r="E2194" s="11">
        <f t="shared" si="103"/>
        <v>16.655999999999999</v>
      </c>
      <c r="F2194" s="11">
        <f t="shared" si="102"/>
        <v>13.88</v>
      </c>
      <c r="G2194" s="10"/>
      <c r="H2194" s="12">
        <f t="shared" si="104"/>
        <v>16.655999999999999</v>
      </c>
    </row>
    <row r="2195" spans="1:8" x14ac:dyDescent="0.25">
      <c r="A2195" s="10" t="s">
        <v>4391</v>
      </c>
      <c r="B2195" s="10" t="s">
        <v>4392</v>
      </c>
      <c r="C2195" s="11">
        <v>2</v>
      </c>
      <c r="D2195" s="11">
        <v>13.02</v>
      </c>
      <c r="E2195" s="11">
        <f t="shared" si="103"/>
        <v>15.623999999999999</v>
      </c>
      <c r="F2195" s="11">
        <f t="shared" si="102"/>
        <v>26.04</v>
      </c>
      <c r="G2195" s="10"/>
      <c r="H2195" s="12">
        <f t="shared" si="104"/>
        <v>31.247999999999998</v>
      </c>
    </row>
    <row r="2196" spans="1:8" x14ac:dyDescent="0.25">
      <c r="A2196" s="10" t="s">
        <v>4393</v>
      </c>
      <c r="B2196" s="10" t="s">
        <v>4394</v>
      </c>
      <c r="C2196" s="11">
        <v>2</v>
      </c>
      <c r="D2196" s="11">
        <v>11.76</v>
      </c>
      <c r="E2196" s="11">
        <f t="shared" si="103"/>
        <v>14.112</v>
      </c>
      <c r="F2196" s="11">
        <f t="shared" si="102"/>
        <v>23.52</v>
      </c>
      <c r="G2196" s="10"/>
      <c r="H2196" s="12">
        <f t="shared" si="104"/>
        <v>28.224</v>
      </c>
    </row>
    <row r="2197" spans="1:8" x14ac:dyDescent="0.25">
      <c r="A2197" s="10" t="s">
        <v>4395</v>
      </c>
      <c r="B2197" s="10" t="s">
        <v>4396</v>
      </c>
      <c r="C2197" s="11">
        <v>2</v>
      </c>
      <c r="D2197" s="11">
        <v>13.02</v>
      </c>
      <c r="E2197" s="11">
        <f t="shared" si="103"/>
        <v>15.623999999999999</v>
      </c>
      <c r="F2197" s="11">
        <f t="shared" si="102"/>
        <v>26.04</v>
      </c>
      <c r="G2197" s="10"/>
      <c r="H2197" s="12">
        <f t="shared" si="104"/>
        <v>31.247999999999998</v>
      </c>
    </row>
    <row r="2198" spans="1:8" x14ac:dyDescent="0.25">
      <c r="A2198" s="10" t="s">
        <v>4397</v>
      </c>
      <c r="B2198" s="10" t="s">
        <v>4398</v>
      </c>
      <c r="C2198" s="11">
        <v>26</v>
      </c>
      <c r="D2198" s="11">
        <v>10.69</v>
      </c>
      <c r="E2198" s="11">
        <f t="shared" si="103"/>
        <v>12.827999999999999</v>
      </c>
      <c r="F2198" s="11">
        <f t="shared" si="102"/>
        <v>277.94</v>
      </c>
      <c r="G2198" s="10"/>
      <c r="H2198" s="12">
        <f t="shared" si="104"/>
        <v>333.52799999999996</v>
      </c>
    </row>
    <row r="2199" spans="1:8" x14ac:dyDescent="0.25">
      <c r="A2199" s="10" t="s">
        <v>4399</v>
      </c>
      <c r="B2199" s="10" t="s">
        <v>4400</v>
      </c>
      <c r="C2199" s="11">
        <v>5</v>
      </c>
      <c r="D2199" s="11">
        <v>10.5</v>
      </c>
      <c r="E2199" s="11">
        <f t="shared" si="103"/>
        <v>12.6</v>
      </c>
      <c r="F2199" s="11">
        <f t="shared" si="102"/>
        <v>52.5</v>
      </c>
      <c r="G2199" s="10"/>
      <c r="H2199" s="12">
        <f t="shared" si="104"/>
        <v>63</v>
      </c>
    </row>
    <row r="2200" spans="1:8" x14ac:dyDescent="0.25">
      <c r="A2200" s="10" t="s">
        <v>4401</v>
      </c>
      <c r="B2200" s="10" t="s">
        <v>4402</v>
      </c>
      <c r="C2200" s="11">
        <v>4</v>
      </c>
      <c r="D2200" s="11">
        <v>12.63</v>
      </c>
      <c r="E2200" s="11">
        <f t="shared" si="103"/>
        <v>15.156000000000001</v>
      </c>
      <c r="F2200" s="11">
        <f t="shared" si="102"/>
        <v>50.52</v>
      </c>
      <c r="G2200" s="10"/>
      <c r="H2200" s="12">
        <f t="shared" si="104"/>
        <v>60.624000000000002</v>
      </c>
    </row>
    <row r="2201" spans="1:8" x14ac:dyDescent="0.25">
      <c r="A2201" s="10" t="s">
        <v>4403</v>
      </c>
      <c r="B2201" s="10" t="s">
        <v>4404</v>
      </c>
      <c r="C2201" s="11">
        <v>1</v>
      </c>
      <c r="D2201" s="11">
        <v>12.82</v>
      </c>
      <c r="E2201" s="11">
        <f t="shared" si="103"/>
        <v>15.384</v>
      </c>
      <c r="F2201" s="11">
        <f t="shared" si="102"/>
        <v>12.82</v>
      </c>
      <c r="G2201" s="10"/>
      <c r="H2201" s="12">
        <f t="shared" si="104"/>
        <v>15.384</v>
      </c>
    </row>
    <row r="2202" spans="1:8" x14ac:dyDescent="0.25">
      <c r="A2202" s="10" t="s">
        <v>4405</v>
      </c>
      <c r="B2202" s="10" t="s">
        <v>4406</v>
      </c>
      <c r="C2202" s="11">
        <v>2</v>
      </c>
      <c r="D2202" s="11">
        <v>13.8</v>
      </c>
      <c r="E2202" s="11">
        <f t="shared" si="103"/>
        <v>16.559999999999999</v>
      </c>
      <c r="F2202" s="11">
        <f t="shared" si="102"/>
        <v>27.6</v>
      </c>
      <c r="G2202" s="10"/>
      <c r="H2202" s="12">
        <f t="shared" si="104"/>
        <v>33.119999999999997</v>
      </c>
    </row>
    <row r="2203" spans="1:8" x14ac:dyDescent="0.25">
      <c r="A2203" s="10" t="s">
        <v>4407</v>
      </c>
      <c r="B2203" s="10" t="s">
        <v>4408</v>
      </c>
      <c r="C2203" s="11">
        <v>1</v>
      </c>
      <c r="D2203" s="11">
        <v>15.03</v>
      </c>
      <c r="E2203" s="11">
        <f t="shared" si="103"/>
        <v>18.035999999999998</v>
      </c>
      <c r="F2203" s="11">
        <f t="shared" si="102"/>
        <v>15.03</v>
      </c>
      <c r="G2203" s="10"/>
      <c r="H2203" s="12">
        <f t="shared" si="104"/>
        <v>18.035999999999998</v>
      </c>
    </row>
    <row r="2204" spans="1:8" x14ac:dyDescent="0.25">
      <c r="A2204" s="10" t="s">
        <v>4409</v>
      </c>
      <c r="B2204" s="10" t="s">
        <v>4410</v>
      </c>
      <c r="C2204" s="11">
        <v>1</v>
      </c>
      <c r="D2204" s="11">
        <v>186.6</v>
      </c>
      <c r="E2204" s="11">
        <f t="shared" si="103"/>
        <v>223.92</v>
      </c>
      <c r="F2204" s="11">
        <f t="shared" si="102"/>
        <v>186.6</v>
      </c>
      <c r="G2204" s="10"/>
      <c r="H2204" s="12">
        <f t="shared" si="104"/>
        <v>223.92</v>
      </c>
    </row>
    <row r="2205" spans="1:8" x14ac:dyDescent="0.25">
      <c r="A2205" s="10" t="s">
        <v>4411</v>
      </c>
      <c r="B2205" s="10" t="s">
        <v>4412</v>
      </c>
      <c r="C2205" s="11">
        <v>1</v>
      </c>
      <c r="D2205" s="11">
        <v>186.6</v>
      </c>
      <c r="E2205" s="11">
        <f t="shared" si="103"/>
        <v>223.92</v>
      </c>
      <c r="F2205" s="11">
        <f t="shared" si="102"/>
        <v>186.6</v>
      </c>
      <c r="G2205" s="10"/>
      <c r="H2205" s="12">
        <f t="shared" si="104"/>
        <v>223.92</v>
      </c>
    </row>
    <row r="2206" spans="1:8" x14ac:dyDescent="0.25">
      <c r="A2206" s="10" t="s">
        <v>4413</v>
      </c>
      <c r="B2206" s="10" t="s">
        <v>4414</v>
      </c>
      <c r="C2206" s="11">
        <v>3</v>
      </c>
      <c r="D2206" s="11">
        <v>11.959</v>
      </c>
      <c r="E2206" s="11">
        <f t="shared" si="103"/>
        <v>14.3508</v>
      </c>
      <c r="F2206" s="11">
        <f t="shared" si="102"/>
        <v>35.876999999999995</v>
      </c>
      <c r="G2206" s="10"/>
      <c r="H2206" s="12">
        <f t="shared" si="104"/>
        <v>43.052399999999999</v>
      </c>
    </row>
    <row r="2207" spans="1:8" x14ac:dyDescent="0.25">
      <c r="A2207" s="10" t="s">
        <v>4415</v>
      </c>
      <c r="B2207" s="10" t="s">
        <v>4416</v>
      </c>
      <c r="C2207" s="11">
        <v>1</v>
      </c>
      <c r="D2207" s="11">
        <v>23.26</v>
      </c>
      <c r="E2207" s="11">
        <f t="shared" si="103"/>
        <v>27.912000000000003</v>
      </c>
      <c r="F2207" s="11">
        <f t="shared" si="102"/>
        <v>23.26</v>
      </c>
      <c r="G2207" s="10"/>
      <c r="H2207" s="12">
        <f t="shared" si="104"/>
        <v>27.912000000000003</v>
      </c>
    </row>
    <row r="2208" spans="1:8" x14ac:dyDescent="0.25">
      <c r="A2208" s="10" t="s">
        <v>4417</v>
      </c>
      <c r="B2208" s="10" t="s">
        <v>4418</v>
      </c>
      <c r="C2208" s="11">
        <v>1</v>
      </c>
      <c r="D2208" s="11">
        <v>19.70333333</v>
      </c>
      <c r="E2208" s="11">
        <f t="shared" si="103"/>
        <v>23.643999995999998</v>
      </c>
      <c r="F2208" s="11">
        <f t="shared" si="102"/>
        <v>19.70333333</v>
      </c>
      <c r="G2208" s="10"/>
      <c r="H2208" s="12">
        <f t="shared" si="104"/>
        <v>23.643999995999998</v>
      </c>
    </row>
    <row r="2209" spans="1:8" x14ac:dyDescent="0.25">
      <c r="A2209" s="10" t="s">
        <v>4419</v>
      </c>
      <c r="B2209" s="10" t="s">
        <v>4420</v>
      </c>
      <c r="C2209" s="11">
        <v>1</v>
      </c>
      <c r="D2209" s="11">
        <v>299.5</v>
      </c>
      <c r="E2209" s="11">
        <f t="shared" si="103"/>
        <v>359.4</v>
      </c>
      <c r="F2209" s="11">
        <f t="shared" si="102"/>
        <v>299.5</v>
      </c>
      <c r="G2209" s="10"/>
      <c r="H2209" s="12">
        <f t="shared" si="104"/>
        <v>359.4</v>
      </c>
    </row>
    <row r="2210" spans="1:8" x14ac:dyDescent="0.25">
      <c r="A2210" s="10" t="s">
        <v>4421</v>
      </c>
      <c r="B2210" s="10" t="s">
        <v>4422</v>
      </c>
      <c r="C2210" s="11">
        <v>2</v>
      </c>
      <c r="D2210" s="11">
        <v>34.299999999999997</v>
      </c>
      <c r="E2210" s="11">
        <f t="shared" si="103"/>
        <v>41.16</v>
      </c>
      <c r="F2210" s="11">
        <f t="shared" si="102"/>
        <v>68.599999999999994</v>
      </c>
      <c r="G2210" s="10"/>
      <c r="H2210" s="12">
        <f t="shared" si="104"/>
        <v>82.32</v>
      </c>
    </row>
    <row r="2211" spans="1:8" x14ac:dyDescent="0.25">
      <c r="A2211" s="10" t="s">
        <v>4423</v>
      </c>
      <c r="B2211" s="10" t="s">
        <v>4424</v>
      </c>
      <c r="C2211" s="11">
        <v>7</v>
      </c>
      <c r="D2211" s="11">
        <v>17.971</v>
      </c>
      <c r="E2211" s="11">
        <f t="shared" si="103"/>
        <v>21.565200000000001</v>
      </c>
      <c r="F2211" s="11">
        <f t="shared" si="102"/>
        <v>125.797</v>
      </c>
      <c r="G2211" s="10"/>
      <c r="H2211" s="12">
        <f t="shared" si="104"/>
        <v>150.9564</v>
      </c>
    </row>
    <row r="2212" spans="1:8" x14ac:dyDescent="0.25">
      <c r="A2212" s="10" t="s">
        <v>4425</v>
      </c>
      <c r="B2212" s="10" t="s">
        <v>4426</v>
      </c>
      <c r="C2212" s="11">
        <v>1</v>
      </c>
      <c r="D2212" s="11">
        <v>22.6</v>
      </c>
      <c r="E2212" s="11">
        <f t="shared" si="103"/>
        <v>27.12</v>
      </c>
      <c r="F2212" s="11">
        <f t="shared" si="102"/>
        <v>22.6</v>
      </c>
      <c r="G2212" s="10"/>
      <c r="H2212" s="12">
        <f t="shared" si="104"/>
        <v>27.12</v>
      </c>
    </row>
    <row r="2213" spans="1:8" x14ac:dyDescent="0.25">
      <c r="A2213" s="10" t="s">
        <v>4427</v>
      </c>
      <c r="B2213" s="10" t="s">
        <v>4428</v>
      </c>
      <c r="C2213" s="11">
        <v>2</v>
      </c>
      <c r="D2213" s="11">
        <v>22.6</v>
      </c>
      <c r="E2213" s="11">
        <f t="shared" si="103"/>
        <v>27.12</v>
      </c>
      <c r="F2213" s="11">
        <f t="shared" si="102"/>
        <v>45.2</v>
      </c>
      <c r="G2213" s="10"/>
      <c r="H2213" s="12">
        <f t="shared" si="104"/>
        <v>54.24</v>
      </c>
    </row>
    <row r="2214" spans="1:8" x14ac:dyDescent="0.25">
      <c r="A2214" s="10" t="s">
        <v>4429</v>
      </c>
      <c r="B2214" s="10" t="s">
        <v>4430</v>
      </c>
      <c r="C2214" s="11">
        <v>1</v>
      </c>
      <c r="D2214" s="11">
        <v>20.5</v>
      </c>
      <c r="E2214" s="11">
        <f t="shared" si="103"/>
        <v>24.599999999999998</v>
      </c>
      <c r="F2214" s="11">
        <f t="shared" si="102"/>
        <v>20.5</v>
      </c>
      <c r="G2214" s="10"/>
      <c r="H2214" s="12">
        <f t="shared" si="104"/>
        <v>24.599999999999998</v>
      </c>
    </row>
    <row r="2215" spans="1:8" x14ac:dyDescent="0.25">
      <c r="A2215" s="10" t="s">
        <v>4431</v>
      </c>
      <c r="B2215" s="10" t="s">
        <v>4432</v>
      </c>
      <c r="C2215" s="11">
        <v>2</v>
      </c>
      <c r="D2215" s="11">
        <v>25.7</v>
      </c>
      <c r="E2215" s="11">
        <f t="shared" si="103"/>
        <v>30.839999999999996</v>
      </c>
      <c r="F2215" s="11">
        <f t="shared" si="102"/>
        <v>51.4</v>
      </c>
      <c r="G2215" s="10"/>
      <c r="H2215" s="12">
        <f t="shared" si="104"/>
        <v>61.679999999999993</v>
      </c>
    </row>
    <row r="2216" spans="1:8" x14ac:dyDescent="0.25">
      <c r="A2216" s="10" t="s">
        <v>4433</v>
      </c>
      <c r="B2216" s="10" t="s">
        <v>4434</v>
      </c>
      <c r="C2216" s="11">
        <v>3</v>
      </c>
      <c r="D2216" s="11">
        <v>368.59</v>
      </c>
      <c r="E2216" s="11">
        <f t="shared" si="103"/>
        <v>442.30799999999994</v>
      </c>
      <c r="F2216" s="11">
        <f t="shared" si="102"/>
        <v>1105.77</v>
      </c>
      <c r="G2216" s="10"/>
      <c r="H2216" s="12">
        <f t="shared" si="104"/>
        <v>1326.9239999999998</v>
      </c>
    </row>
    <row r="2217" spans="1:8" x14ac:dyDescent="0.25">
      <c r="A2217" s="10" t="s">
        <v>4435</v>
      </c>
      <c r="B2217" s="10" t="s">
        <v>4436</v>
      </c>
      <c r="C2217" s="11">
        <v>1</v>
      </c>
      <c r="D2217" s="11">
        <v>399.661</v>
      </c>
      <c r="E2217" s="11">
        <f t="shared" si="103"/>
        <v>479.59319999999997</v>
      </c>
      <c r="F2217" s="11">
        <f t="shared" si="102"/>
        <v>399.661</v>
      </c>
      <c r="G2217" s="10"/>
      <c r="H2217" s="12">
        <f t="shared" si="104"/>
        <v>479.59319999999997</v>
      </c>
    </row>
    <row r="2218" spans="1:8" x14ac:dyDescent="0.25">
      <c r="A2218" s="10" t="s">
        <v>4437</v>
      </c>
      <c r="B2218" s="10" t="s">
        <v>4438</v>
      </c>
      <c r="C2218" s="11">
        <v>1</v>
      </c>
      <c r="D2218" s="11">
        <v>431.1</v>
      </c>
      <c r="E2218" s="11">
        <f t="shared" si="103"/>
        <v>517.32000000000005</v>
      </c>
      <c r="F2218" s="11">
        <f t="shared" si="102"/>
        <v>431.1</v>
      </c>
      <c r="G2218" s="10"/>
      <c r="H2218" s="12">
        <f t="shared" si="104"/>
        <v>517.32000000000005</v>
      </c>
    </row>
    <row r="2219" spans="1:8" x14ac:dyDescent="0.25">
      <c r="A2219" s="10" t="s">
        <v>4439</v>
      </c>
      <c r="B2219" s="10" t="s">
        <v>4440</v>
      </c>
      <c r="C2219" s="11">
        <v>1</v>
      </c>
      <c r="D2219" s="11">
        <v>410.5</v>
      </c>
      <c r="E2219" s="11">
        <f t="shared" si="103"/>
        <v>492.59999999999997</v>
      </c>
      <c r="F2219" s="11">
        <f t="shared" si="102"/>
        <v>410.5</v>
      </c>
      <c r="G2219" s="10"/>
      <c r="H2219" s="12">
        <f t="shared" si="104"/>
        <v>492.59999999999997</v>
      </c>
    </row>
    <row r="2220" spans="1:8" x14ac:dyDescent="0.25">
      <c r="A2220" s="10" t="s">
        <v>4441</v>
      </c>
      <c r="B2220" s="10" t="s">
        <v>4442</v>
      </c>
      <c r="C2220" s="11">
        <v>1</v>
      </c>
      <c r="D2220" s="11">
        <v>0</v>
      </c>
      <c r="E2220" s="11">
        <f t="shared" si="103"/>
        <v>0</v>
      </c>
      <c r="F2220" s="11">
        <f t="shared" si="102"/>
        <v>0</v>
      </c>
      <c r="G2220" s="10"/>
      <c r="H2220" s="12">
        <f t="shared" si="104"/>
        <v>0</v>
      </c>
    </row>
    <row r="2221" spans="1:8" x14ac:dyDescent="0.25">
      <c r="A2221" s="10" t="s">
        <v>4443</v>
      </c>
      <c r="B2221" s="10" t="s">
        <v>4444</v>
      </c>
      <c r="C2221" s="11">
        <v>1</v>
      </c>
      <c r="D2221" s="11">
        <v>387.79</v>
      </c>
      <c r="E2221" s="11">
        <f t="shared" si="103"/>
        <v>465.34800000000001</v>
      </c>
      <c r="F2221" s="11">
        <f t="shared" si="102"/>
        <v>387.79</v>
      </c>
      <c r="G2221" s="10"/>
      <c r="H2221" s="12">
        <f t="shared" si="104"/>
        <v>465.34800000000001</v>
      </c>
    </row>
    <row r="2222" spans="1:8" x14ac:dyDescent="0.25">
      <c r="A2222" s="10" t="s">
        <v>4445</v>
      </c>
      <c r="B2222" s="10" t="s">
        <v>4446</v>
      </c>
      <c r="C2222" s="11">
        <v>4</v>
      </c>
      <c r="D2222" s="11">
        <v>46.32</v>
      </c>
      <c r="E2222" s="11">
        <f t="shared" si="103"/>
        <v>55.583999999999996</v>
      </c>
      <c r="F2222" s="11">
        <f t="shared" si="102"/>
        <v>185.28</v>
      </c>
      <c r="G2222" s="10"/>
      <c r="H2222" s="12">
        <f t="shared" si="104"/>
        <v>222.33599999999998</v>
      </c>
    </row>
    <row r="2223" spans="1:8" x14ac:dyDescent="0.25">
      <c r="A2223" s="10" t="s">
        <v>4447</v>
      </c>
      <c r="B2223" s="10" t="s">
        <v>4448</v>
      </c>
      <c r="C2223" s="11">
        <v>1</v>
      </c>
      <c r="D2223" s="11">
        <v>24.7</v>
      </c>
      <c r="E2223" s="11">
        <f t="shared" si="103"/>
        <v>29.639999999999997</v>
      </c>
      <c r="F2223" s="11">
        <f t="shared" si="102"/>
        <v>24.7</v>
      </c>
      <c r="G2223" s="10"/>
      <c r="H2223" s="12">
        <f t="shared" si="104"/>
        <v>29.639999999999997</v>
      </c>
    </row>
    <row r="2224" spans="1:8" x14ac:dyDescent="0.25">
      <c r="A2224" s="10" t="s">
        <v>4449</v>
      </c>
      <c r="B2224" s="10" t="s">
        <v>4450</v>
      </c>
      <c r="C2224" s="11">
        <v>2</v>
      </c>
      <c r="D2224" s="11">
        <v>24.797714289999998</v>
      </c>
      <c r="E2224" s="11">
        <f t="shared" si="103"/>
        <v>29.757257147999997</v>
      </c>
      <c r="F2224" s="11">
        <f t="shared" si="102"/>
        <v>49.595428579999997</v>
      </c>
      <c r="G2224" s="10"/>
      <c r="H2224" s="12">
        <f t="shared" si="104"/>
        <v>59.514514295999994</v>
      </c>
    </row>
    <row r="2225" spans="1:8" x14ac:dyDescent="0.25">
      <c r="A2225" s="10" t="s">
        <v>4451</v>
      </c>
      <c r="B2225" s="10" t="s">
        <v>4452</v>
      </c>
      <c r="C2225" s="11">
        <v>3</v>
      </c>
      <c r="D2225" s="11">
        <v>23.7</v>
      </c>
      <c r="E2225" s="11">
        <f t="shared" si="103"/>
        <v>28.439999999999998</v>
      </c>
      <c r="F2225" s="11">
        <f t="shared" si="102"/>
        <v>71.099999999999994</v>
      </c>
      <c r="G2225" s="10"/>
      <c r="H2225" s="12">
        <f t="shared" si="104"/>
        <v>85.32</v>
      </c>
    </row>
    <row r="2226" spans="1:8" x14ac:dyDescent="0.25">
      <c r="A2226" s="10" t="s">
        <v>4453</v>
      </c>
      <c r="B2226" s="10" t="s">
        <v>4454</v>
      </c>
      <c r="C2226" s="11">
        <v>6</v>
      </c>
      <c r="D2226" s="11">
        <v>26.92</v>
      </c>
      <c r="E2226" s="11">
        <f t="shared" si="103"/>
        <v>32.304000000000002</v>
      </c>
      <c r="F2226" s="11">
        <f t="shared" si="102"/>
        <v>161.52000000000001</v>
      </c>
      <c r="G2226" s="10"/>
      <c r="H2226" s="12">
        <f t="shared" si="104"/>
        <v>193.82400000000001</v>
      </c>
    </row>
    <row r="2227" spans="1:8" x14ac:dyDescent="0.25">
      <c r="A2227" s="10" t="s">
        <v>4455</v>
      </c>
      <c r="B2227" s="10" t="s">
        <v>4456</v>
      </c>
      <c r="C2227" s="11">
        <v>1</v>
      </c>
      <c r="D2227" s="11">
        <v>33</v>
      </c>
      <c r="E2227" s="11">
        <f t="shared" si="103"/>
        <v>39.6</v>
      </c>
      <c r="F2227" s="11">
        <f t="shared" si="102"/>
        <v>33</v>
      </c>
      <c r="G2227" s="10"/>
      <c r="H2227" s="12">
        <f t="shared" si="104"/>
        <v>39.6</v>
      </c>
    </row>
    <row r="2228" spans="1:8" x14ac:dyDescent="0.25">
      <c r="A2228" s="10" t="s">
        <v>4457</v>
      </c>
      <c r="B2228" s="10" t="s">
        <v>4458</v>
      </c>
      <c r="C2228" s="11">
        <v>3</v>
      </c>
      <c r="D2228" s="11">
        <v>5.93</v>
      </c>
      <c r="E2228" s="11">
        <f t="shared" si="103"/>
        <v>7.1159999999999997</v>
      </c>
      <c r="F2228" s="11">
        <f t="shared" si="102"/>
        <v>17.79</v>
      </c>
      <c r="G2228" s="10"/>
      <c r="H2228" s="12">
        <f t="shared" si="104"/>
        <v>21.347999999999999</v>
      </c>
    </row>
    <row r="2229" spans="1:8" x14ac:dyDescent="0.25">
      <c r="A2229" s="10" t="s">
        <v>4459</v>
      </c>
      <c r="B2229" s="10" t="s">
        <v>4460</v>
      </c>
      <c r="C2229" s="11">
        <v>10</v>
      </c>
      <c r="D2229" s="11">
        <v>6.38</v>
      </c>
      <c r="E2229" s="11">
        <f t="shared" si="103"/>
        <v>7.6559999999999997</v>
      </c>
      <c r="F2229" s="11">
        <f t="shared" si="102"/>
        <v>63.8</v>
      </c>
      <c r="G2229" s="10"/>
      <c r="H2229" s="12">
        <f t="shared" si="104"/>
        <v>76.56</v>
      </c>
    </row>
    <row r="2230" spans="1:8" x14ac:dyDescent="0.25">
      <c r="A2230" s="10" t="s">
        <v>4461</v>
      </c>
      <c r="B2230" s="10" t="s">
        <v>4462</v>
      </c>
      <c r="C2230" s="11">
        <v>3</v>
      </c>
      <c r="D2230" s="11">
        <v>7.4</v>
      </c>
      <c r="E2230" s="11">
        <f t="shared" si="103"/>
        <v>8.8800000000000008</v>
      </c>
      <c r="F2230" s="11">
        <f t="shared" si="102"/>
        <v>22.200000000000003</v>
      </c>
      <c r="G2230" s="10"/>
      <c r="H2230" s="12">
        <f t="shared" si="104"/>
        <v>26.64</v>
      </c>
    </row>
    <row r="2231" spans="1:8" x14ac:dyDescent="0.25">
      <c r="A2231" s="10" t="s">
        <v>4463</v>
      </c>
      <c r="B2231" s="10" t="s">
        <v>4464</v>
      </c>
      <c r="C2231" s="11">
        <v>1</v>
      </c>
      <c r="D2231" s="11">
        <v>18.34</v>
      </c>
      <c r="E2231" s="11">
        <f t="shared" si="103"/>
        <v>22.007999999999999</v>
      </c>
      <c r="F2231" s="11">
        <f t="shared" si="102"/>
        <v>18.34</v>
      </c>
      <c r="G2231" s="10"/>
      <c r="H2231" s="12">
        <f t="shared" si="104"/>
        <v>22.007999999999999</v>
      </c>
    </row>
    <row r="2232" spans="1:8" x14ac:dyDescent="0.25">
      <c r="A2232" s="10" t="s">
        <v>4465</v>
      </c>
      <c r="B2232" s="10" t="s">
        <v>4466</v>
      </c>
      <c r="C2232" s="11">
        <v>6</v>
      </c>
      <c r="D2232" s="11">
        <v>10.09</v>
      </c>
      <c r="E2232" s="11">
        <f t="shared" si="103"/>
        <v>12.107999999999999</v>
      </c>
      <c r="F2232" s="11">
        <f t="shared" si="102"/>
        <v>60.54</v>
      </c>
      <c r="G2232" s="10"/>
      <c r="H2232" s="12">
        <f t="shared" si="104"/>
        <v>72.647999999999996</v>
      </c>
    </row>
    <row r="2233" spans="1:8" x14ac:dyDescent="0.25">
      <c r="A2233" s="10" t="s">
        <v>4467</v>
      </c>
      <c r="B2233" s="10" t="s">
        <v>4468</v>
      </c>
      <c r="C2233" s="11">
        <v>1</v>
      </c>
      <c r="D2233" s="11">
        <v>14.0825</v>
      </c>
      <c r="E2233" s="11">
        <f t="shared" si="103"/>
        <v>16.898999999999997</v>
      </c>
      <c r="F2233" s="11">
        <f t="shared" si="102"/>
        <v>14.0825</v>
      </c>
      <c r="G2233" s="10"/>
      <c r="H2233" s="12">
        <f t="shared" si="104"/>
        <v>16.898999999999997</v>
      </c>
    </row>
    <row r="2234" spans="1:8" x14ac:dyDescent="0.25">
      <c r="A2234" s="10" t="s">
        <v>4469</v>
      </c>
      <c r="B2234" s="10" t="s">
        <v>4470</v>
      </c>
      <c r="C2234" s="11">
        <v>3</v>
      </c>
      <c r="D2234" s="11">
        <v>10.07</v>
      </c>
      <c r="E2234" s="11">
        <f t="shared" si="103"/>
        <v>12.084</v>
      </c>
      <c r="F2234" s="11">
        <f t="shared" si="102"/>
        <v>30.21</v>
      </c>
      <c r="G2234" s="10"/>
      <c r="H2234" s="12">
        <f t="shared" si="104"/>
        <v>36.251999999999995</v>
      </c>
    </row>
    <row r="2235" spans="1:8" x14ac:dyDescent="0.25">
      <c r="A2235" s="10" t="s">
        <v>4471</v>
      </c>
      <c r="B2235" s="10" t="s">
        <v>4472</v>
      </c>
      <c r="C2235" s="11">
        <v>2</v>
      </c>
      <c r="D2235" s="11">
        <v>14.43</v>
      </c>
      <c r="E2235" s="11">
        <f t="shared" si="103"/>
        <v>17.315999999999999</v>
      </c>
      <c r="F2235" s="11">
        <f t="shared" si="102"/>
        <v>28.86</v>
      </c>
      <c r="G2235" s="10"/>
      <c r="H2235" s="12">
        <f t="shared" si="104"/>
        <v>34.631999999999998</v>
      </c>
    </row>
    <row r="2236" spans="1:8" x14ac:dyDescent="0.25">
      <c r="A2236" s="10" t="s">
        <v>4473</v>
      </c>
      <c r="B2236" s="10" t="s">
        <v>4474</v>
      </c>
      <c r="C2236" s="11">
        <v>2</v>
      </c>
      <c r="D2236" s="11">
        <v>29.83</v>
      </c>
      <c r="E2236" s="11">
        <f t="shared" si="103"/>
        <v>35.795999999999999</v>
      </c>
      <c r="F2236" s="11">
        <f t="shared" si="102"/>
        <v>59.66</v>
      </c>
      <c r="G2236" s="10"/>
      <c r="H2236" s="12">
        <f t="shared" si="104"/>
        <v>71.591999999999999</v>
      </c>
    </row>
    <row r="2237" spans="1:8" x14ac:dyDescent="0.25">
      <c r="A2237" s="10" t="s">
        <v>4475</v>
      </c>
      <c r="B2237" s="10" t="s">
        <v>4476</v>
      </c>
      <c r="C2237" s="11">
        <v>4</v>
      </c>
      <c r="D2237" s="11">
        <v>16.399999999999999</v>
      </c>
      <c r="E2237" s="11">
        <f t="shared" si="103"/>
        <v>19.679999999999996</v>
      </c>
      <c r="F2237" s="11">
        <f t="shared" si="102"/>
        <v>65.599999999999994</v>
      </c>
      <c r="G2237" s="10"/>
      <c r="H2237" s="12">
        <f t="shared" si="104"/>
        <v>78.719999999999985</v>
      </c>
    </row>
    <row r="2238" spans="1:8" x14ac:dyDescent="0.25">
      <c r="A2238" s="10" t="s">
        <v>4477</v>
      </c>
      <c r="B2238" s="10" t="s">
        <v>4478</v>
      </c>
      <c r="C2238" s="11">
        <v>1</v>
      </c>
      <c r="D2238" s="11">
        <v>46.5</v>
      </c>
      <c r="E2238" s="11">
        <f t="shared" si="103"/>
        <v>55.8</v>
      </c>
      <c r="F2238" s="11">
        <f t="shared" si="102"/>
        <v>46.5</v>
      </c>
      <c r="G2238" s="10"/>
      <c r="H2238" s="12">
        <f t="shared" si="104"/>
        <v>55.8</v>
      </c>
    </row>
    <row r="2239" spans="1:8" x14ac:dyDescent="0.25">
      <c r="A2239" s="10" t="s">
        <v>4479</v>
      </c>
      <c r="B2239" s="10" t="s">
        <v>4480</v>
      </c>
      <c r="C2239" s="11">
        <v>4</v>
      </c>
      <c r="D2239" s="11">
        <v>50.01</v>
      </c>
      <c r="E2239" s="11">
        <f t="shared" si="103"/>
        <v>60.011999999999993</v>
      </c>
      <c r="F2239" s="11">
        <f t="shared" si="102"/>
        <v>200.04</v>
      </c>
      <c r="G2239" s="10"/>
      <c r="H2239" s="12">
        <f t="shared" si="104"/>
        <v>240.04799999999997</v>
      </c>
    </row>
    <row r="2240" spans="1:8" x14ac:dyDescent="0.25">
      <c r="A2240" s="10" t="s">
        <v>4481</v>
      </c>
      <c r="B2240" s="10" t="s">
        <v>4482</v>
      </c>
      <c r="C2240" s="11">
        <v>2</v>
      </c>
      <c r="D2240" s="11">
        <v>24.48</v>
      </c>
      <c r="E2240" s="11">
        <f t="shared" si="103"/>
        <v>29.375999999999998</v>
      </c>
      <c r="F2240" s="11">
        <f t="shared" si="102"/>
        <v>48.96</v>
      </c>
      <c r="G2240" s="10"/>
      <c r="H2240" s="12">
        <f t="shared" si="104"/>
        <v>58.751999999999995</v>
      </c>
    </row>
    <row r="2241" spans="1:8" x14ac:dyDescent="0.25">
      <c r="A2241" s="10" t="s">
        <v>4483</v>
      </c>
      <c r="B2241" s="10" t="s">
        <v>4484</v>
      </c>
      <c r="C2241" s="11">
        <v>2</v>
      </c>
      <c r="D2241" s="11">
        <v>73.23</v>
      </c>
      <c r="E2241" s="11">
        <f t="shared" si="103"/>
        <v>87.876000000000005</v>
      </c>
      <c r="F2241" s="11">
        <f t="shared" si="102"/>
        <v>146.46</v>
      </c>
      <c r="G2241" s="10"/>
      <c r="H2241" s="12">
        <f t="shared" si="104"/>
        <v>175.75200000000001</v>
      </c>
    </row>
    <row r="2242" spans="1:8" x14ac:dyDescent="0.25">
      <c r="A2242" s="10" t="s">
        <v>4485</v>
      </c>
      <c r="B2242" s="10" t="s">
        <v>4486</v>
      </c>
      <c r="C2242" s="11">
        <v>3</v>
      </c>
      <c r="D2242" s="11">
        <v>69.849999999999994</v>
      </c>
      <c r="E2242" s="11">
        <f t="shared" si="103"/>
        <v>83.82</v>
      </c>
      <c r="F2242" s="11">
        <f t="shared" si="102"/>
        <v>209.54999999999998</v>
      </c>
      <c r="G2242" s="10"/>
      <c r="H2242" s="12">
        <f t="shared" si="104"/>
        <v>251.45999999999998</v>
      </c>
    </row>
    <row r="2243" spans="1:8" x14ac:dyDescent="0.25">
      <c r="A2243" s="10" t="s">
        <v>4487</v>
      </c>
      <c r="B2243" s="10" t="s">
        <v>4488</v>
      </c>
      <c r="C2243" s="11">
        <v>3</v>
      </c>
      <c r="D2243" s="11">
        <v>38.08</v>
      </c>
      <c r="E2243" s="11">
        <f t="shared" si="103"/>
        <v>45.695999999999998</v>
      </c>
      <c r="F2243" s="11">
        <f t="shared" si="102"/>
        <v>114.24</v>
      </c>
      <c r="G2243" s="10"/>
      <c r="H2243" s="12">
        <f t="shared" si="104"/>
        <v>137.08799999999999</v>
      </c>
    </row>
    <row r="2244" spans="1:8" x14ac:dyDescent="0.25">
      <c r="A2244" s="10" t="s">
        <v>4489</v>
      </c>
      <c r="B2244" s="10" t="s">
        <v>4490</v>
      </c>
      <c r="C2244" s="11">
        <v>2</v>
      </c>
      <c r="D2244" s="11">
        <v>104.16</v>
      </c>
      <c r="E2244" s="11">
        <f t="shared" si="103"/>
        <v>124.99199999999999</v>
      </c>
      <c r="F2244" s="11">
        <f t="shared" ref="F2244:F2307" si="105">C2244*D2244</f>
        <v>208.32</v>
      </c>
      <c r="G2244" s="10"/>
      <c r="H2244" s="12">
        <f t="shared" si="104"/>
        <v>249.98399999999998</v>
      </c>
    </row>
    <row r="2245" spans="1:8" x14ac:dyDescent="0.25">
      <c r="A2245" s="10" t="s">
        <v>4491</v>
      </c>
      <c r="B2245" s="10" t="s">
        <v>4492</v>
      </c>
      <c r="C2245" s="11">
        <v>1</v>
      </c>
      <c r="D2245" s="11">
        <v>160.1</v>
      </c>
      <c r="E2245" s="11">
        <f t="shared" ref="E2245:E2308" si="106">+D2245*1.2</f>
        <v>192.11999999999998</v>
      </c>
      <c r="F2245" s="11">
        <f t="shared" si="105"/>
        <v>160.1</v>
      </c>
      <c r="G2245" s="10"/>
      <c r="H2245" s="12">
        <f t="shared" ref="H2245:H2308" si="107">+C2245*E2245</f>
        <v>192.11999999999998</v>
      </c>
    </row>
    <row r="2246" spans="1:8" x14ac:dyDescent="0.25">
      <c r="A2246" s="10" t="s">
        <v>4493</v>
      </c>
      <c r="B2246" s="10" t="s">
        <v>4494</v>
      </c>
      <c r="C2246" s="11">
        <v>5</v>
      </c>
      <c r="D2246" s="11">
        <v>128.62</v>
      </c>
      <c r="E2246" s="11">
        <f t="shared" si="106"/>
        <v>154.34399999999999</v>
      </c>
      <c r="F2246" s="11">
        <f t="shared" si="105"/>
        <v>643.1</v>
      </c>
      <c r="G2246" s="10"/>
      <c r="H2246" s="12">
        <f t="shared" si="107"/>
        <v>771.72</v>
      </c>
    </row>
    <row r="2247" spans="1:8" x14ac:dyDescent="0.25">
      <c r="A2247" s="10" t="s">
        <v>4495</v>
      </c>
      <c r="B2247" s="10" t="s">
        <v>4496</v>
      </c>
      <c r="C2247" s="11">
        <v>5</v>
      </c>
      <c r="D2247" s="11">
        <v>117.8</v>
      </c>
      <c r="E2247" s="11">
        <f t="shared" si="106"/>
        <v>141.35999999999999</v>
      </c>
      <c r="F2247" s="11">
        <f t="shared" si="105"/>
        <v>589</v>
      </c>
      <c r="G2247" s="10"/>
      <c r="H2247" s="12">
        <f t="shared" si="107"/>
        <v>706.8</v>
      </c>
    </row>
    <row r="2248" spans="1:8" x14ac:dyDescent="0.25">
      <c r="A2248" s="10" t="s">
        <v>4497</v>
      </c>
      <c r="B2248" s="10" t="s">
        <v>4498</v>
      </c>
      <c r="C2248" s="11">
        <v>2</v>
      </c>
      <c r="D2248" s="11">
        <v>114.24</v>
      </c>
      <c r="E2248" s="11">
        <f t="shared" si="106"/>
        <v>137.08799999999999</v>
      </c>
      <c r="F2248" s="11">
        <f t="shared" si="105"/>
        <v>228.48</v>
      </c>
      <c r="G2248" s="10"/>
      <c r="H2248" s="12">
        <f t="shared" si="107"/>
        <v>274.17599999999999</v>
      </c>
    </row>
    <row r="2249" spans="1:8" x14ac:dyDescent="0.25">
      <c r="A2249" s="10" t="s">
        <v>4499</v>
      </c>
      <c r="B2249" s="10" t="s">
        <v>4500</v>
      </c>
      <c r="C2249" s="11">
        <v>2</v>
      </c>
      <c r="D2249" s="11">
        <v>102.96</v>
      </c>
      <c r="E2249" s="11">
        <f t="shared" si="106"/>
        <v>123.55199999999999</v>
      </c>
      <c r="F2249" s="11">
        <f t="shared" si="105"/>
        <v>205.92</v>
      </c>
      <c r="G2249" s="10"/>
      <c r="H2249" s="12">
        <f t="shared" si="107"/>
        <v>247.10399999999998</v>
      </c>
    </row>
    <row r="2250" spans="1:8" x14ac:dyDescent="0.25">
      <c r="A2250" s="10" t="s">
        <v>4501</v>
      </c>
      <c r="B2250" s="10" t="s">
        <v>4502</v>
      </c>
      <c r="C2250" s="11">
        <v>3</v>
      </c>
      <c r="D2250" s="11">
        <v>130.1</v>
      </c>
      <c r="E2250" s="11">
        <f t="shared" si="106"/>
        <v>156.11999999999998</v>
      </c>
      <c r="F2250" s="11">
        <f t="shared" si="105"/>
        <v>390.29999999999995</v>
      </c>
      <c r="G2250" s="10"/>
      <c r="H2250" s="12">
        <f t="shared" si="107"/>
        <v>468.3599999999999</v>
      </c>
    </row>
    <row r="2251" spans="1:8" x14ac:dyDescent="0.25">
      <c r="A2251" s="10" t="s">
        <v>4503</v>
      </c>
      <c r="B2251" s="10" t="s">
        <v>4504</v>
      </c>
      <c r="C2251" s="11">
        <v>4</v>
      </c>
      <c r="D2251" s="11">
        <v>195.68700000000001</v>
      </c>
      <c r="E2251" s="11">
        <f t="shared" si="106"/>
        <v>234.8244</v>
      </c>
      <c r="F2251" s="11">
        <f t="shared" si="105"/>
        <v>782.74800000000005</v>
      </c>
      <c r="G2251" s="10"/>
      <c r="H2251" s="12">
        <f t="shared" si="107"/>
        <v>939.29759999999999</v>
      </c>
    </row>
    <row r="2252" spans="1:8" x14ac:dyDescent="0.25">
      <c r="A2252" s="10" t="s">
        <v>4505</v>
      </c>
      <c r="B2252" s="10" t="s">
        <v>4506</v>
      </c>
      <c r="C2252" s="11">
        <v>2</v>
      </c>
      <c r="D2252" s="11">
        <v>178.16300000000001</v>
      </c>
      <c r="E2252" s="11">
        <f t="shared" si="106"/>
        <v>213.79560000000001</v>
      </c>
      <c r="F2252" s="11">
        <f t="shared" si="105"/>
        <v>356.32600000000002</v>
      </c>
      <c r="G2252" s="10"/>
      <c r="H2252" s="12">
        <f t="shared" si="107"/>
        <v>427.59120000000001</v>
      </c>
    </row>
    <row r="2253" spans="1:8" x14ac:dyDescent="0.25">
      <c r="A2253" s="10" t="s">
        <v>4507</v>
      </c>
      <c r="B2253" s="10" t="s">
        <v>4508</v>
      </c>
      <c r="C2253" s="11">
        <v>3</v>
      </c>
      <c r="D2253" s="11">
        <v>175.185</v>
      </c>
      <c r="E2253" s="11">
        <f t="shared" si="106"/>
        <v>210.22200000000001</v>
      </c>
      <c r="F2253" s="11">
        <f t="shared" si="105"/>
        <v>525.55500000000006</v>
      </c>
      <c r="G2253" s="10"/>
      <c r="H2253" s="12">
        <f t="shared" si="107"/>
        <v>630.66600000000005</v>
      </c>
    </row>
    <row r="2254" spans="1:8" x14ac:dyDescent="0.25">
      <c r="A2254" s="10" t="s">
        <v>4509</v>
      </c>
      <c r="B2254" s="10" t="s">
        <v>4510</v>
      </c>
      <c r="C2254" s="11">
        <v>1</v>
      </c>
      <c r="D2254" s="11">
        <v>319.5</v>
      </c>
      <c r="E2254" s="11">
        <f t="shared" si="106"/>
        <v>383.4</v>
      </c>
      <c r="F2254" s="11">
        <f t="shared" si="105"/>
        <v>319.5</v>
      </c>
      <c r="G2254" s="10"/>
      <c r="H2254" s="12">
        <f t="shared" si="107"/>
        <v>383.4</v>
      </c>
    </row>
    <row r="2255" spans="1:8" x14ac:dyDescent="0.25">
      <c r="A2255" s="10" t="s">
        <v>4511</v>
      </c>
      <c r="B2255" s="10" t="s">
        <v>4512</v>
      </c>
      <c r="C2255" s="11">
        <v>2</v>
      </c>
      <c r="D2255" s="11">
        <v>232.86</v>
      </c>
      <c r="E2255" s="11">
        <f t="shared" si="106"/>
        <v>279.43200000000002</v>
      </c>
      <c r="F2255" s="11">
        <f t="shared" si="105"/>
        <v>465.72</v>
      </c>
      <c r="G2255" s="10"/>
      <c r="H2255" s="12">
        <f t="shared" si="107"/>
        <v>558.86400000000003</v>
      </c>
    </row>
    <row r="2256" spans="1:8" x14ac:dyDescent="0.25">
      <c r="A2256" s="10" t="s">
        <v>4513</v>
      </c>
      <c r="B2256" s="10" t="s">
        <v>4514</v>
      </c>
      <c r="C2256" s="11">
        <v>3</v>
      </c>
      <c r="D2256" s="11">
        <v>7.5</v>
      </c>
      <c r="E2256" s="11">
        <f t="shared" si="106"/>
        <v>9</v>
      </c>
      <c r="F2256" s="11">
        <f t="shared" si="105"/>
        <v>22.5</v>
      </c>
      <c r="G2256" s="10"/>
      <c r="H2256" s="12">
        <f t="shared" si="107"/>
        <v>27</v>
      </c>
    </row>
    <row r="2257" spans="1:8" x14ac:dyDescent="0.25">
      <c r="A2257" s="10" t="s">
        <v>4515</v>
      </c>
      <c r="B2257" s="10" t="s">
        <v>4516</v>
      </c>
      <c r="C2257" s="11">
        <v>1</v>
      </c>
      <c r="D2257" s="11">
        <v>9</v>
      </c>
      <c r="E2257" s="11">
        <f t="shared" si="106"/>
        <v>10.799999999999999</v>
      </c>
      <c r="F2257" s="11">
        <f t="shared" si="105"/>
        <v>9</v>
      </c>
      <c r="G2257" s="10"/>
      <c r="H2257" s="12">
        <f t="shared" si="107"/>
        <v>10.799999999999999</v>
      </c>
    </row>
    <row r="2258" spans="1:8" x14ac:dyDescent="0.25">
      <c r="A2258" s="10" t="s">
        <v>4517</v>
      </c>
      <c r="B2258" s="10" t="s">
        <v>4518</v>
      </c>
      <c r="C2258" s="11">
        <v>3</v>
      </c>
      <c r="D2258" s="11">
        <v>16.02</v>
      </c>
      <c r="E2258" s="11">
        <f t="shared" si="106"/>
        <v>19.224</v>
      </c>
      <c r="F2258" s="11">
        <f t="shared" si="105"/>
        <v>48.06</v>
      </c>
      <c r="G2258" s="10"/>
      <c r="H2258" s="12">
        <f t="shared" si="107"/>
        <v>57.671999999999997</v>
      </c>
    </row>
    <row r="2259" spans="1:8" x14ac:dyDescent="0.25">
      <c r="A2259" s="10" t="s">
        <v>4519</v>
      </c>
      <c r="B2259" s="10" t="s">
        <v>4520</v>
      </c>
      <c r="C2259" s="11">
        <v>5</v>
      </c>
      <c r="D2259" s="11">
        <v>18.510000000000002</v>
      </c>
      <c r="E2259" s="11">
        <f t="shared" si="106"/>
        <v>22.212</v>
      </c>
      <c r="F2259" s="11">
        <f t="shared" si="105"/>
        <v>92.550000000000011</v>
      </c>
      <c r="G2259" s="10"/>
      <c r="H2259" s="12">
        <f t="shared" si="107"/>
        <v>111.06</v>
      </c>
    </row>
    <row r="2260" spans="1:8" x14ac:dyDescent="0.25">
      <c r="A2260" s="10" t="s">
        <v>4521</v>
      </c>
      <c r="B2260" s="10" t="s">
        <v>4522</v>
      </c>
      <c r="C2260" s="11">
        <v>2</v>
      </c>
      <c r="D2260" s="11">
        <v>14.71</v>
      </c>
      <c r="E2260" s="11">
        <f t="shared" si="106"/>
        <v>17.652000000000001</v>
      </c>
      <c r="F2260" s="11">
        <f t="shared" si="105"/>
        <v>29.42</v>
      </c>
      <c r="G2260" s="10"/>
      <c r="H2260" s="12">
        <f t="shared" si="107"/>
        <v>35.304000000000002</v>
      </c>
    </row>
    <row r="2261" spans="1:8" x14ac:dyDescent="0.25">
      <c r="A2261" s="10" t="s">
        <v>4523</v>
      </c>
      <c r="B2261" s="10" t="s">
        <v>4524</v>
      </c>
      <c r="C2261" s="11">
        <v>1</v>
      </c>
      <c r="D2261" s="11">
        <v>18.7</v>
      </c>
      <c r="E2261" s="11">
        <f t="shared" si="106"/>
        <v>22.439999999999998</v>
      </c>
      <c r="F2261" s="11">
        <f t="shared" si="105"/>
        <v>18.7</v>
      </c>
      <c r="G2261" s="10"/>
      <c r="H2261" s="12">
        <f t="shared" si="107"/>
        <v>22.439999999999998</v>
      </c>
    </row>
    <row r="2262" spans="1:8" x14ac:dyDescent="0.25">
      <c r="A2262" s="10" t="s">
        <v>4525</v>
      </c>
      <c r="B2262" s="10" t="s">
        <v>4526</v>
      </c>
      <c r="C2262" s="11">
        <v>4</v>
      </c>
      <c r="D2262" s="11">
        <v>25.558</v>
      </c>
      <c r="E2262" s="11">
        <f t="shared" si="106"/>
        <v>30.669599999999999</v>
      </c>
      <c r="F2262" s="11">
        <f t="shared" si="105"/>
        <v>102.232</v>
      </c>
      <c r="G2262" s="10"/>
      <c r="H2262" s="12">
        <f t="shared" si="107"/>
        <v>122.6784</v>
      </c>
    </row>
    <row r="2263" spans="1:8" x14ac:dyDescent="0.25">
      <c r="A2263" s="10" t="s">
        <v>4527</v>
      </c>
      <c r="B2263" s="10" t="s">
        <v>4528</v>
      </c>
      <c r="C2263" s="11">
        <v>7</v>
      </c>
      <c r="D2263" s="11">
        <v>26.4</v>
      </c>
      <c r="E2263" s="11">
        <f t="shared" si="106"/>
        <v>31.679999999999996</v>
      </c>
      <c r="F2263" s="11">
        <f t="shared" si="105"/>
        <v>184.79999999999998</v>
      </c>
      <c r="G2263" s="10"/>
      <c r="H2263" s="12">
        <f t="shared" si="107"/>
        <v>221.75999999999996</v>
      </c>
    </row>
    <row r="2264" spans="1:8" x14ac:dyDescent="0.25">
      <c r="A2264" s="10" t="s">
        <v>4529</v>
      </c>
      <c r="B2264" s="10" t="s">
        <v>4530</v>
      </c>
      <c r="C2264" s="11">
        <v>15</v>
      </c>
      <c r="D2264" s="11">
        <v>3.9</v>
      </c>
      <c r="E2264" s="11">
        <f t="shared" si="106"/>
        <v>4.68</v>
      </c>
      <c r="F2264" s="11">
        <f t="shared" si="105"/>
        <v>58.5</v>
      </c>
      <c r="G2264" s="10"/>
      <c r="H2264" s="12">
        <f t="shared" si="107"/>
        <v>70.199999999999989</v>
      </c>
    </row>
    <row r="2265" spans="1:8" x14ac:dyDescent="0.25">
      <c r="A2265" s="10" t="s">
        <v>4531</v>
      </c>
      <c r="B2265" s="10" t="s">
        <v>4532</v>
      </c>
      <c r="C2265" s="11">
        <v>45</v>
      </c>
      <c r="D2265" s="11">
        <v>5.65</v>
      </c>
      <c r="E2265" s="11">
        <f t="shared" si="106"/>
        <v>6.78</v>
      </c>
      <c r="F2265" s="11">
        <f t="shared" si="105"/>
        <v>254.25000000000003</v>
      </c>
      <c r="G2265" s="10"/>
      <c r="H2265" s="12">
        <f t="shared" si="107"/>
        <v>305.10000000000002</v>
      </c>
    </row>
    <row r="2266" spans="1:8" x14ac:dyDescent="0.25">
      <c r="A2266" s="10" t="s">
        <v>4533</v>
      </c>
      <c r="B2266" s="10" t="s">
        <v>4534</v>
      </c>
      <c r="C2266" s="11">
        <v>20</v>
      </c>
      <c r="D2266" s="11">
        <v>7.12</v>
      </c>
      <c r="E2266" s="11">
        <f t="shared" si="106"/>
        <v>8.5440000000000005</v>
      </c>
      <c r="F2266" s="11">
        <f t="shared" si="105"/>
        <v>142.4</v>
      </c>
      <c r="G2266" s="10"/>
      <c r="H2266" s="12">
        <f t="shared" si="107"/>
        <v>170.88</v>
      </c>
    </row>
    <row r="2267" spans="1:8" x14ac:dyDescent="0.25">
      <c r="A2267" s="10" t="s">
        <v>4535</v>
      </c>
      <c r="B2267" s="10" t="s">
        <v>4536</v>
      </c>
      <c r="C2267" s="11">
        <v>20</v>
      </c>
      <c r="D2267" s="11">
        <v>5.87</v>
      </c>
      <c r="E2267" s="11">
        <f t="shared" si="106"/>
        <v>7.0439999999999996</v>
      </c>
      <c r="F2267" s="11">
        <f t="shared" si="105"/>
        <v>117.4</v>
      </c>
      <c r="G2267" s="10"/>
      <c r="H2267" s="12">
        <f t="shared" si="107"/>
        <v>140.88</v>
      </c>
    </row>
    <row r="2268" spans="1:8" x14ac:dyDescent="0.25">
      <c r="A2268" s="10" t="s">
        <v>4537</v>
      </c>
      <c r="B2268" s="10" t="s">
        <v>4538</v>
      </c>
      <c r="C2268" s="11">
        <v>10</v>
      </c>
      <c r="D2268" s="11">
        <v>7.7</v>
      </c>
      <c r="E2268" s="11">
        <f t="shared" si="106"/>
        <v>9.24</v>
      </c>
      <c r="F2268" s="11">
        <f t="shared" si="105"/>
        <v>77</v>
      </c>
      <c r="G2268" s="10"/>
      <c r="H2268" s="12">
        <f t="shared" si="107"/>
        <v>92.4</v>
      </c>
    </row>
    <row r="2269" spans="1:8" x14ac:dyDescent="0.25">
      <c r="A2269" s="10" t="s">
        <v>4539</v>
      </c>
      <c r="B2269" s="10" t="s">
        <v>4540</v>
      </c>
      <c r="C2269" s="11">
        <v>11</v>
      </c>
      <c r="D2269" s="11">
        <v>8.84</v>
      </c>
      <c r="E2269" s="11">
        <f t="shared" si="106"/>
        <v>10.607999999999999</v>
      </c>
      <c r="F2269" s="11">
        <f t="shared" si="105"/>
        <v>97.24</v>
      </c>
      <c r="G2269" s="10"/>
      <c r="H2269" s="12">
        <f t="shared" si="107"/>
        <v>116.68799999999999</v>
      </c>
    </row>
    <row r="2270" spans="1:8" x14ac:dyDescent="0.25">
      <c r="A2270" s="10" t="s">
        <v>4541</v>
      </c>
      <c r="B2270" s="10" t="s">
        <v>4542</v>
      </c>
      <c r="C2270" s="11">
        <v>17</v>
      </c>
      <c r="D2270" s="11">
        <v>7.45</v>
      </c>
      <c r="E2270" s="11">
        <f t="shared" si="106"/>
        <v>8.94</v>
      </c>
      <c r="F2270" s="11">
        <f t="shared" si="105"/>
        <v>126.65</v>
      </c>
      <c r="G2270" s="10"/>
      <c r="H2270" s="12">
        <f t="shared" si="107"/>
        <v>151.97999999999999</v>
      </c>
    </row>
    <row r="2271" spans="1:8" x14ac:dyDescent="0.25">
      <c r="A2271" s="10" t="s">
        <v>4543</v>
      </c>
      <c r="B2271" s="10" t="s">
        <v>4544</v>
      </c>
      <c r="C2271" s="11">
        <v>11</v>
      </c>
      <c r="D2271" s="11">
        <v>8</v>
      </c>
      <c r="E2271" s="11">
        <f t="shared" si="106"/>
        <v>9.6</v>
      </c>
      <c r="F2271" s="11">
        <f t="shared" si="105"/>
        <v>88</v>
      </c>
      <c r="G2271" s="10"/>
      <c r="H2271" s="12">
        <f t="shared" si="107"/>
        <v>105.6</v>
      </c>
    </row>
    <row r="2272" spans="1:8" x14ac:dyDescent="0.25">
      <c r="A2272" s="10" t="s">
        <v>4545</v>
      </c>
      <c r="B2272" s="10" t="s">
        <v>4546</v>
      </c>
      <c r="C2272" s="11">
        <v>4</v>
      </c>
      <c r="D2272" s="11">
        <v>9.2799999999999994</v>
      </c>
      <c r="E2272" s="11">
        <f t="shared" si="106"/>
        <v>11.135999999999999</v>
      </c>
      <c r="F2272" s="11">
        <f t="shared" si="105"/>
        <v>37.119999999999997</v>
      </c>
      <c r="G2272" s="10"/>
      <c r="H2272" s="12">
        <f t="shared" si="107"/>
        <v>44.543999999999997</v>
      </c>
    </row>
    <row r="2273" spans="1:8" x14ac:dyDescent="0.25">
      <c r="A2273" s="10" t="s">
        <v>4547</v>
      </c>
      <c r="B2273" s="10" t="s">
        <v>4548</v>
      </c>
      <c r="C2273" s="11">
        <v>20</v>
      </c>
      <c r="D2273" s="11">
        <v>11.93</v>
      </c>
      <c r="E2273" s="11">
        <f t="shared" si="106"/>
        <v>14.315999999999999</v>
      </c>
      <c r="F2273" s="11">
        <f t="shared" si="105"/>
        <v>238.6</v>
      </c>
      <c r="G2273" s="10"/>
      <c r="H2273" s="12">
        <f t="shared" si="107"/>
        <v>286.32</v>
      </c>
    </row>
    <row r="2274" spans="1:8" x14ac:dyDescent="0.25">
      <c r="A2274" s="10" t="s">
        <v>4549</v>
      </c>
      <c r="B2274" s="10" t="s">
        <v>4550</v>
      </c>
      <c r="C2274" s="11">
        <v>1</v>
      </c>
      <c r="D2274" s="11">
        <v>16.079999999999998</v>
      </c>
      <c r="E2274" s="11">
        <f t="shared" si="106"/>
        <v>19.295999999999996</v>
      </c>
      <c r="F2274" s="11">
        <f t="shared" si="105"/>
        <v>16.079999999999998</v>
      </c>
      <c r="G2274" s="10"/>
      <c r="H2274" s="12">
        <f t="shared" si="107"/>
        <v>19.295999999999996</v>
      </c>
    </row>
    <row r="2275" spans="1:8" x14ac:dyDescent="0.25">
      <c r="A2275" s="10" t="s">
        <v>4551</v>
      </c>
      <c r="B2275" s="10" t="s">
        <v>4552</v>
      </c>
      <c r="C2275" s="11">
        <v>2</v>
      </c>
      <c r="D2275" s="11">
        <v>18.2</v>
      </c>
      <c r="E2275" s="11">
        <f t="shared" si="106"/>
        <v>21.84</v>
      </c>
      <c r="F2275" s="11">
        <f t="shared" si="105"/>
        <v>36.4</v>
      </c>
      <c r="G2275" s="10"/>
      <c r="H2275" s="12">
        <f t="shared" si="107"/>
        <v>43.68</v>
      </c>
    </row>
    <row r="2276" spans="1:8" x14ac:dyDescent="0.25">
      <c r="A2276" s="10" t="s">
        <v>4553</v>
      </c>
      <c r="B2276" s="10" t="s">
        <v>4554</v>
      </c>
      <c r="C2276" s="11">
        <v>1</v>
      </c>
      <c r="D2276" s="11">
        <v>0</v>
      </c>
      <c r="E2276" s="11">
        <f t="shared" si="106"/>
        <v>0</v>
      </c>
      <c r="F2276" s="11">
        <f t="shared" si="105"/>
        <v>0</v>
      </c>
      <c r="G2276" s="10"/>
      <c r="H2276" s="12">
        <f t="shared" si="107"/>
        <v>0</v>
      </c>
    </row>
    <row r="2277" spans="1:8" x14ac:dyDescent="0.25">
      <c r="A2277" s="10" t="s">
        <v>4555</v>
      </c>
      <c r="B2277" s="10" t="s">
        <v>4556</v>
      </c>
      <c r="C2277" s="11">
        <v>2</v>
      </c>
      <c r="D2277" s="11">
        <v>27.37</v>
      </c>
      <c r="E2277" s="11">
        <f t="shared" si="106"/>
        <v>32.844000000000001</v>
      </c>
      <c r="F2277" s="11">
        <f t="shared" si="105"/>
        <v>54.74</v>
      </c>
      <c r="G2277" s="10"/>
      <c r="H2277" s="12">
        <f t="shared" si="107"/>
        <v>65.688000000000002</v>
      </c>
    </row>
    <row r="2278" spans="1:8" x14ac:dyDescent="0.25">
      <c r="A2278" s="10" t="s">
        <v>4557</v>
      </c>
      <c r="B2278" s="10" t="s">
        <v>4558</v>
      </c>
      <c r="C2278" s="11">
        <v>3</v>
      </c>
      <c r="D2278" s="11">
        <v>50.34</v>
      </c>
      <c r="E2278" s="11">
        <f t="shared" si="106"/>
        <v>60.408000000000001</v>
      </c>
      <c r="F2278" s="11">
        <f t="shared" si="105"/>
        <v>151.02000000000001</v>
      </c>
      <c r="G2278" s="10"/>
      <c r="H2278" s="12">
        <f t="shared" si="107"/>
        <v>181.22399999999999</v>
      </c>
    </row>
    <row r="2279" spans="1:8" x14ac:dyDescent="0.25">
      <c r="A2279" s="10" t="s">
        <v>4559</v>
      </c>
      <c r="B2279" s="10" t="s">
        <v>4560</v>
      </c>
      <c r="C2279" s="11">
        <v>8</v>
      </c>
      <c r="D2279" s="11">
        <v>48.69</v>
      </c>
      <c r="E2279" s="11">
        <f t="shared" si="106"/>
        <v>58.427999999999997</v>
      </c>
      <c r="F2279" s="11">
        <f t="shared" si="105"/>
        <v>389.52</v>
      </c>
      <c r="G2279" s="10"/>
      <c r="H2279" s="12">
        <f t="shared" si="107"/>
        <v>467.42399999999998</v>
      </c>
    </row>
    <row r="2280" spans="1:8" x14ac:dyDescent="0.25">
      <c r="A2280" s="10" t="s">
        <v>4561</v>
      </c>
      <c r="B2280" s="10" t="s">
        <v>4562</v>
      </c>
      <c r="C2280" s="11">
        <v>2</v>
      </c>
      <c r="D2280" s="11">
        <v>69.900000000000006</v>
      </c>
      <c r="E2280" s="11">
        <f t="shared" si="106"/>
        <v>83.88000000000001</v>
      </c>
      <c r="F2280" s="11">
        <f t="shared" si="105"/>
        <v>139.80000000000001</v>
      </c>
      <c r="G2280" s="10"/>
      <c r="H2280" s="12">
        <f t="shared" si="107"/>
        <v>167.76000000000002</v>
      </c>
    </row>
    <row r="2281" spans="1:8" x14ac:dyDescent="0.25">
      <c r="A2281" s="10" t="s">
        <v>4563</v>
      </c>
      <c r="B2281" s="10" t="s">
        <v>4564</v>
      </c>
      <c r="C2281" s="11">
        <v>4</v>
      </c>
      <c r="D2281" s="11">
        <v>21.74</v>
      </c>
      <c r="E2281" s="11">
        <f t="shared" si="106"/>
        <v>26.087999999999997</v>
      </c>
      <c r="F2281" s="11">
        <f t="shared" si="105"/>
        <v>86.96</v>
      </c>
      <c r="G2281" s="10"/>
      <c r="H2281" s="12">
        <f t="shared" si="107"/>
        <v>104.35199999999999</v>
      </c>
    </row>
    <row r="2282" spans="1:8" x14ac:dyDescent="0.25">
      <c r="A2282" s="10" t="s">
        <v>4565</v>
      </c>
      <c r="B2282" s="10" t="s">
        <v>4566</v>
      </c>
      <c r="C2282" s="11">
        <v>3</v>
      </c>
      <c r="D2282" s="11">
        <v>19.704000000000001</v>
      </c>
      <c r="E2282" s="11">
        <f t="shared" si="106"/>
        <v>23.6448</v>
      </c>
      <c r="F2282" s="11">
        <f t="shared" si="105"/>
        <v>59.112000000000002</v>
      </c>
      <c r="G2282" s="10"/>
      <c r="H2282" s="12">
        <f t="shared" si="107"/>
        <v>70.934399999999997</v>
      </c>
    </row>
    <row r="2283" spans="1:8" x14ac:dyDescent="0.25">
      <c r="A2283" s="10" t="s">
        <v>4567</v>
      </c>
      <c r="B2283" s="10" t="s">
        <v>4568</v>
      </c>
      <c r="C2283" s="11">
        <v>1</v>
      </c>
      <c r="D2283" s="11">
        <v>20.9</v>
      </c>
      <c r="E2283" s="11">
        <f t="shared" si="106"/>
        <v>25.08</v>
      </c>
      <c r="F2283" s="11">
        <f t="shared" si="105"/>
        <v>20.9</v>
      </c>
      <c r="G2283" s="10"/>
      <c r="H2283" s="12">
        <f t="shared" si="107"/>
        <v>25.08</v>
      </c>
    </row>
    <row r="2284" spans="1:8" x14ac:dyDescent="0.25">
      <c r="A2284" s="10" t="s">
        <v>4569</v>
      </c>
      <c r="B2284" s="10" t="s">
        <v>4570</v>
      </c>
      <c r="C2284" s="11">
        <v>3</v>
      </c>
      <c r="D2284" s="11">
        <v>20.626666669999999</v>
      </c>
      <c r="E2284" s="11">
        <f t="shared" si="106"/>
        <v>24.752000003999999</v>
      </c>
      <c r="F2284" s="11">
        <f t="shared" si="105"/>
        <v>61.880000009999996</v>
      </c>
      <c r="G2284" s="10"/>
      <c r="H2284" s="12">
        <f t="shared" si="107"/>
        <v>74.256000012000001</v>
      </c>
    </row>
    <row r="2285" spans="1:8" x14ac:dyDescent="0.25">
      <c r="A2285" s="10" t="s">
        <v>4571</v>
      </c>
      <c r="B2285" s="10" t="s">
        <v>4572</v>
      </c>
      <c r="C2285" s="11">
        <v>1</v>
      </c>
      <c r="D2285" s="11">
        <v>25.3</v>
      </c>
      <c r="E2285" s="11">
        <f t="shared" si="106"/>
        <v>30.36</v>
      </c>
      <c r="F2285" s="11">
        <f t="shared" si="105"/>
        <v>25.3</v>
      </c>
      <c r="G2285" s="10"/>
      <c r="H2285" s="12">
        <f t="shared" si="107"/>
        <v>30.36</v>
      </c>
    </row>
    <row r="2286" spans="1:8" x14ac:dyDescent="0.25">
      <c r="A2286" s="10" t="s">
        <v>4573</v>
      </c>
      <c r="B2286" s="10" t="s">
        <v>4574</v>
      </c>
      <c r="C2286" s="11">
        <v>3</v>
      </c>
      <c r="D2286" s="11">
        <v>24.1</v>
      </c>
      <c r="E2286" s="11">
        <f t="shared" si="106"/>
        <v>28.92</v>
      </c>
      <c r="F2286" s="11">
        <f t="shared" si="105"/>
        <v>72.300000000000011</v>
      </c>
      <c r="G2286" s="10"/>
      <c r="H2286" s="12">
        <f t="shared" si="107"/>
        <v>86.76</v>
      </c>
    </row>
    <row r="2287" spans="1:8" x14ac:dyDescent="0.25">
      <c r="A2287" s="10" t="s">
        <v>4575</v>
      </c>
      <c r="B2287" s="10" t="s">
        <v>4576</v>
      </c>
      <c r="C2287" s="11">
        <v>4</v>
      </c>
      <c r="D2287" s="11">
        <v>20.12</v>
      </c>
      <c r="E2287" s="11">
        <f t="shared" si="106"/>
        <v>24.144000000000002</v>
      </c>
      <c r="F2287" s="11">
        <f t="shared" si="105"/>
        <v>80.48</v>
      </c>
      <c r="G2287" s="10"/>
      <c r="H2287" s="12">
        <f t="shared" si="107"/>
        <v>96.576000000000008</v>
      </c>
    </row>
    <row r="2288" spans="1:8" x14ac:dyDescent="0.25">
      <c r="A2288" s="10" t="s">
        <v>4577</v>
      </c>
      <c r="B2288" s="10" t="s">
        <v>4578</v>
      </c>
      <c r="C2288" s="11">
        <v>3</v>
      </c>
      <c r="D2288" s="11">
        <v>21.74</v>
      </c>
      <c r="E2288" s="11">
        <f t="shared" si="106"/>
        <v>26.087999999999997</v>
      </c>
      <c r="F2288" s="11">
        <f t="shared" si="105"/>
        <v>65.22</v>
      </c>
      <c r="G2288" s="10"/>
      <c r="H2288" s="12">
        <f t="shared" si="107"/>
        <v>78.263999999999996</v>
      </c>
    </row>
    <row r="2289" spans="1:8" x14ac:dyDescent="0.25">
      <c r="A2289" s="10" t="s">
        <v>4579</v>
      </c>
      <c r="B2289" s="10" t="s">
        <v>4580</v>
      </c>
      <c r="C2289" s="11">
        <v>1</v>
      </c>
      <c r="D2289" s="11">
        <v>24.5</v>
      </c>
      <c r="E2289" s="11">
        <f t="shared" si="106"/>
        <v>29.4</v>
      </c>
      <c r="F2289" s="11">
        <f t="shared" si="105"/>
        <v>24.5</v>
      </c>
      <c r="G2289" s="10"/>
      <c r="H2289" s="12">
        <f t="shared" si="107"/>
        <v>29.4</v>
      </c>
    </row>
    <row r="2290" spans="1:8" x14ac:dyDescent="0.25">
      <c r="A2290" s="10" t="s">
        <v>4581</v>
      </c>
      <c r="B2290" s="10" t="s">
        <v>4582</v>
      </c>
      <c r="C2290" s="11">
        <v>5</v>
      </c>
      <c r="D2290" s="11">
        <v>30.8</v>
      </c>
      <c r="E2290" s="11">
        <f t="shared" si="106"/>
        <v>36.96</v>
      </c>
      <c r="F2290" s="11">
        <f t="shared" si="105"/>
        <v>154</v>
      </c>
      <c r="G2290" s="10"/>
      <c r="H2290" s="12">
        <f t="shared" si="107"/>
        <v>184.8</v>
      </c>
    </row>
    <row r="2291" spans="1:8" x14ac:dyDescent="0.25">
      <c r="A2291" s="10" t="s">
        <v>4583</v>
      </c>
      <c r="B2291" s="10" t="s">
        <v>4584</v>
      </c>
      <c r="C2291" s="11">
        <v>2</v>
      </c>
      <c r="D2291" s="11">
        <v>37.74</v>
      </c>
      <c r="E2291" s="11">
        <f t="shared" si="106"/>
        <v>45.288000000000004</v>
      </c>
      <c r="F2291" s="11">
        <f t="shared" si="105"/>
        <v>75.48</v>
      </c>
      <c r="G2291" s="10"/>
      <c r="H2291" s="12">
        <f t="shared" si="107"/>
        <v>90.576000000000008</v>
      </c>
    </row>
    <row r="2292" spans="1:8" x14ac:dyDescent="0.25">
      <c r="A2292" s="10" t="s">
        <v>4585</v>
      </c>
      <c r="B2292" s="10" t="s">
        <v>4586</v>
      </c>
      <c r="C2292" s="11">
        <v>3</v>
      </c>
      <c r="D2292" s="11">
        <v>38.5</v>
      </c>
      <c r="E2292" s="11">
        <f t="shared" si="106"/>
        <v>46.199999999999996</v>
      </c>
      <c r="F2292" s="11">
        <f t="shared" si="105"/>
        <v>115.5</v>
      </c>
      <c r="G2292" s="10"/>
      <c r="H2292" s="12">
        <f t="shared" si="107"/>
        <v>138.6</v>
      </c>
    </row>
    <row r="2293" spans="1:8" x14ac:dyDescent="0.25">
      <c r="A2293" s="10" t="s">
        <v>4587</v>
      </c>
      <c r="B2293" s="10" t="s">
        <v>4588</v>
      </c>
      <c r="C2293" s="11">
        <v>1</v>
      </c>
      <c r="D2293" s="11">
        <v>39.14</v>
      </c>
      <c r="E2293" s="11">
        <f t="shared" si="106"/>
        <v>46.967999999999996</v>
      </c>
      <c r="F2293" s="11">
        <f t="shared" si="105"/>
        <v>39.14</v>
      </c>
      <c r="G2293" s="10"/>
      <c r="H2293" s="12">
        <f t="shared" si="107"/>
        <v>46.967999999999996</v>
      </c>
    </row>
    <row r="2294" spans="1:8" x14ac:dyDescent="0.25">
      <c r="A2294" s="10" t="s">
        <v>4589</v>
      </c>
      <c r="B2294" s="10" t="s">
        <v>4590</v>
      </c>
      <c r="C2294" s="11">
        <v>3</v>
      </c>
      <c r="D2294" s="11">
        <v>32.03</v>
      </c>
      <c r="E2294" s="11">
        <f t="shared" si="106"/>
        <v>38.436</v>
      </c>
      <c r="F2294" s="11">
        <f t="shared" si="105"/>
        <v>96.09</v>
      </c>
      <c r="G2294" s="10"/>
      <c r="H2294" s="12">
        <f t="shared" si="107"/>
        <v>115.30799999999999</v>
      </c>
    </row>
    <row r="2295" spans="1:8" x14ac:dyDescent="0.25">
      <c r="A2295" s="10" t="s">
        <v>4591</v>
      </c>
      <c r="B2295" s="10" t="s">
        <v>4592</v>
      </c>
      <c r="C2295" s="11">
        <v>3</v>
      </c>
      <c r="D2295" s="11">
        <v>38.5</v>
      </c>
      <c r="E2295" s="11">
        <f t="shared" si="106"/>
        <v>46.199999999999996</v>
      </c>
      <c r="F2295" s="11">
        <f t="shared" si="105"/>
        <v>115.5</v>
      </c>
      <c r="G2295" s="10"/>
      <c r="H2295" s="12">
        <f t="shared" si="107"/>
        <v>138.6</v>
      </c>
    </row>
    <row r="2296" spans="1:8" x14ac:dyDescent="0.25">
      <c r="A2296" s="10" t="s">
        <v>4593</v>
      </c>
      <c r="B2296" s="10" t="s">
        <v>4594</v>
      </c>
      <c r="C2296" s="11">
        <v>4</v>
      </c>
      <c r="D2296" s="11">
        <v>32.340000000000003</v>
      </c>
      <c r="E2296" s="11">
        <f t="shared" si="106"/>
        <v>38.808</v>
      </c>
      <c r="F2296" s="11">
        <f t="shared" si="105"/>
        <v>129.36000000000001</v>
      </c>
      <c r="G2296" s="10"/>
      <c r="H2296" s="12">
        <f t="shared" si="107"/>
        <v>155.232</v>
      </c>
    </row>
    <row r="2297" spans="1:8" x14ac:dyDescent="0.25">
      <c r="A2297" s="10" t="s">
        <v>4595</v>
      </c>
      <c r="B2297" s="10" t="s">
        <v>4596</v>
      </c>
      <c r="C2297" s="11">
        <v>2</v>
      </c>
      <c r="D2297" s="11">
        <v>31.61</v>
      </c>
      <c r="E2297" s="11">
        <f t="shared" si="106"/>
        <v>37.931999999999995</v>
      </c>
      <c r="F2297" s="11">
        <f t="shared" si="105"/>
        <v>63.22</v>
      </c>
      <c r="G2297" s="10"/>
      <c r="H2297" s="12">
        <f t="shared" si="107"/>
        <v>75.86399999999999</v>
      </c>
    </row>
    <row r="2298" spans="1:8" x14ac:dyDescent="0.25">
      <c r="A2298" s="10" t="s">
        <v>4597</v>
      </c>
      <c r="B2298" s="10" t="s">
        <v>4598</v>
      </c>
      <c r="C2298" s="11">
        <v>1</v>
      </c>
      <c r="D2298" s="11">
        <v>24.16</v>
      </c>
      <c r="E2298" s="11">
        <f t="shared" si="106"/>
        <v>28.991999999999997</v>
      </c>
      <c r="F2298" s="11">
        <f t="shared" si="105"/>
        <v>24.16</v>
      </c>
      <c r="G2298" s="10"/>
      <c r="H2298" s="12">
        <f t="shared" si="107"/>
        <v>28.991999999999997</v>
      </c>
    </row>
    <row r="2299" spans="1:8" x14ac:dyDescent="0.25">
      <c r="A2299" s="10" t="s">
        <v>4599</v>
      </c>
      <c r="B2299" s="10" t="s">
        <v>4600</v>
      </c>
      <c r="C2299" s="11">
        <v>1</v>
      </c>
      <c r="D2299" s="11">
        <v>16.399999999999999</v>
      </c>
      <c r="E2299" s="11">
        <f t="shared" si="106"/>
        <v>19.679999999999996</v>
      </c>
      <c r="F2299" s="11">
        <f t="shared" si="105"/>
        <v>16.399999999999999</v>
      </c>
      <c r="G2299" s="10"/>
      <c r="H2299" s="12">
        <f t="shared" si="107"/>
        <v>19.679999999999996</v>
      </c>
    </row>
    <row r="2300" spans="1:8" x14ac:dyDescent="0.25">
      <c r="A2300" s="10" t="s">
        <v>4601</v>
      </c>
      <c r="B2300" s="10" t="s">
        <v>4602</v>
      </c>
      <c r="C2300" s="11">
        <v>5</v>
      </c>
      <c r="D2300" s="11">
        <v>24.02</v>
      </c>
      <c r="E2300" s="11">
        <f t="shared" si="106"/>
        <v>28.823999999999998</v>
      </c>
      <c r="F2300" s="11">
        <f t="shared" si="105"/>
        <v>120.1</v>
      </c>
      <c r="G2300" s="10"/>
      <c r="H2300" s="12">
        <f t="shared" si="107"/>
        <v>144.12</v>
      </c>
    </row>
    <row r="2301" spans="1:8" x14ac:dyDescent="0.25">
      <c r="A2301" s="10" t="s">
        <v>4603</v>
      </c>
      <c r="B2301" s="10" t="s">
        <v>4604</v>
      </c>
      <c r="C2301" s="11">
        <v>2</v>
      </c>
      <c r="D2301" s="11">
        <v>26.45</v>
      </c>
      <c r="E2301" s="11">
        <f t="shared" si="106"/>
        <v>31.74</v>
      </c>
      <c r="F2301" s="11">
        <f t="shared" si="105"/>
        <v>52.9</v>
      </c>
      <c r="G2301" s="10"/>
      <c r="H2301" s="12">
        <f t="shared" si="107"/>
        <v>63.48</v>
      </c>
    </row>
    <row r="2302" spans="1:8" x14ac:dyDescent="0.25">
      <c r="A2302" s="10" t="s">
        <v>4605</v>
      </c>
      <c r="B2302" s="10" t="s">
        <v>4606</v>
      </c>
      <c r="C2302" s="11">
        <v>4</v>
      </c>
      <c r="D2302" s="11">
        <v>22.33</v>
      </c>
      <c r="E2302" s="11">
        <f t="shared" si="106"/>
        <v>26.795999999999996</v>
      </c>
      <c r="F2302" s="11">
        <f t="shared" si="105"/>
        <v>89.32</v>
      </c>
      <c r="G2302" s="10"/>
      <c r="H2302" s="12">
        <f t="shared" si="107"/>
        <v>107.18399999999998</v>
      </c>
    </row>
    <row r="2303" spans="1:8" x14ac:dyDescent="0.25">
      <c r="A2303" s="10" t="s">
        <v>4607</v>
      </c>
      <c r="B2303" s="10" t="s">
        <v>4608</v>
      </c>
      <c r="C2303" s="11">
        <v>5</v>
      </c>
      <c r="D2303" s="11">
        <v>31.635999999999999</v>
      </c>
      <c r="E2303" s="11">
        <f t="shared" si="106"/>
        <v>37.963200000000001</v>
      </c>
      <c r="F2303" s="11">
        <f t="shared" si="105"/>
        <v>158.18</v>
      </c>
      <c r="G2303" s="10"/>
      <c r="H2303" s="12">
        <f t="shared" si="107"/>
        <v>189.816</v>
      </c>
    </row>
    <row r="2304" spans="1:8" x14ac:dyDescent="0.25">
      <c r="A2304" s="10" t="s">
        <v>4609</v>
      </c>
      <c r="B2304" s="10" t="s">
        <v>4610</v>
      </c>
      <c r="C2304" s="11">
        <v>1</v>
      </c>
      <c r="D2304" s="11">
        <v>36.4</v>
      </c>
      <c r="E2304" s="11">
        <f t="shared" si="106"/>
        <v>43.68</v>
      </c>
      <c r="F2304" s="11">
        <f t="shared" si="105"/>
        <v>36.4</v>
      </c>
      <c r="G2304" s="10"/>
      <c r="H2304" s="12">
        <f t="shared" si="107"/>
        <v>43.68</v>
      </c>
    </row>
    <row r="2305" spans="1:8" x14ac:dyDescent="0.25">
      <c r="A2305" s="10" t="s">
        <v>4611</v>
      </c>
      <c r="B2305" s="10" t="s">
        <v>4612</v>
      </c>
      <c r="C2305" s="11">
        <v>1</v>
      </c>
      <c r="D2305" s="11">
        <v>36.4</v>
      </c>
      <c r="E2305" s="11">
        <f t="shared" si="106"/>
        <v>43.68</v>
      </c>
      <c r="F2305" s="11">
        <f t="shared" si="105"/>
        <v>36.4</v>
      </c>
      <c r="G2305" s="10"/>
      <c r="H2305" s="12">
        <f t="shared" si="107"/>
        <v>43.68</v>
      </c>
    </row>
    <row r="2306" spans="1:8" x14ac:dyDescent="0.25">
      <c r="A2306" s="10" t="s">
        <v>4613</v>
      </c>
      <c r="B2306" s="10" t="s">
        <v>4614</v>
      </c>
      <c r="C2306" s="11">
        <v>1</v>
      </c>
      <c r="D2306" s="11">
        <v>164.3</v>
      </c>
      <c r="E2306" s="11">
        <f t="shared" si="106"/>
        <v>197.16</v>
      </c>
      <c r="F2306" s="11">
        <f t="shared" si="105"/>
        <v>164.3</v>
      </c>
      <c r="G2306" s="10"/>
      <c r="H2306" s="12">
        <f t="shared" si="107"/>
        <v>197.16</v>
      </c>
    </row>
    <row r="2307" spans="1:8" x14ac:dyDescent="0.25">
      <c r="A2307" s="10" t="s">
        <v>4615</v>
      </c>
      <c r="B2307" s="10" t="s">
        <v>4616</v>
      </c>
      <c r="C2307" s="11">
        <v>4</v>
      </c>
      <c r="D2307" s="11">
        <v>177.07</v>
      </c>
      <c r="E2307" s="11">
        <f t="shared" si="106"/>
        <v>212.48399999999998</v>
      </c>
      <c r="F2307" s="11">
        <f t="shared" si="105"/>
        <v>708.28</v>
      </c>
      <c r="G2307" s="10"/>
      <c r="H2307" s="12">
        <f t="shared" si="107"/>
        <v>849.93599999999992</v>
      </c>
    </row>
    <row r="2308" spans="1:8" x14ac:dyDescent="0.25">
      <c r="A2308" s="10" t="s">
        <v>4617</v>
      </c>
      <c r="B2308" s="10" t="s">
        <v>4618</v>
      </c>
      <c r="C2308" s="11">
        <v>2</v>
      </c>
      <c r="D2308" s="11">
        <v>184.61</v>
      </c>
      <c r="E2308" s="11">
        <f t="shared" si="106"/>
        <v>221.53200000000001</v>
      </c>
      <c r="F2308" s="11">
        <f t="shared" ref="F2308:F2366" si="108">C2308*D2308</f>
        <v>369.22</v>
      </c>
      <c r="G2308" s="10"/>
      <c r="H2308" s="12">
        <f t="shared" si="107"/>
        <v>443.06400000000002</v>
      </c>
    </row>
    <row r="2309" spans="1:8" x14ac:dyDescent="0.25">
      <c r="A2309" s="10" t="s">
        <v>4619</v>
      </c>
      <c r="B2309" s="10" t="s">
        <v>4620</v>
      </c>
      <c r="C2309" s="11">
        <v>3</v>
      </c>
      <c r="D2309" s="11">
        <v>124.26666667000001</v>
      </c>
      <c r="E2309" s="11">
        <f t="shared" ref="E2309:E2366" si="109">+D2309*1.2</f>
        <v>149.12000000399999</v>
      </c>
      <c r="F2309" s="11">
        <f t="shared" si="108"/>
        <v>372.80000001000002</v>
      </c>
      <c r="G2309" s="10"/>
      <c r="H2309" s="12">
        <f t="shared" ref="H2309:H2366" si="110">+C2309*E2309</f>
        <v>447.360000012</v>
      </c>
    </row>
    <row r="2310" spans="1:8" x14ac:dyDescent="0.25">
      <c r="A2310" s="10" t="s">
        <v>4621</v>
      </c>
      <c r="B2310" s="10" t="s">
        <v>4622</v>
      </c>
      <c r="C2310" s="11">
        <v>1</v>
      </c>
      <c r="D2310" s="11">
        <v>449.5</v>
      </c>
      <c r="E2310" s="11">
        <f t="shared" si="109"/>
        <v>539.4</v>
      </c>
      <c r="F2310" s="11">
        <f t="shared" si="108"/>
        <v>449.5</v>
      </c>
      <c r="G2310" s="10"/>
      <c r="H2310" s="12">
        <f t="shared" si="110"/>
        <v>539.4</v>
      </c>
    </row>
    <row r="2311" spans="1:8" x14ac:dyDescent="0.25">
      <c r="A2311" s="10" t="s">
        <v>4623</v>
      </c>
      <c r="B2311" s="10" t="s">
        <v>4624</v>
      </c>
      <c r="C2311" s="11">
        <v>3800</v>
      </c>
      <c r="D2311" s="11">
        <v>4.5455000000000002E-4</v>
      </c>
      <c r="E2311" s="11">
        <f t="shared" si="109"/>
        <v>5.4546E-4</v>
      </c>
      <c r="F2311" s="11">
        <f t="shared" si="108"/>
        <v>1.72729</v>
      </c>
      <c r="G2311" s="10"/>
      <c r="H2311" s="12">
        <f t="shared" si="110"/>
        <v>2.0727479999999998</v>
      </c>
    </row>
    <row r="2312" spans="1:8" x14ac:dyDescent="0.25">
      <c r="A2312" s="10" t="s">
        <v>4625</v>
      </c>
      <c r="B2312" s="10" t="s">
        <v>4626</v>
      </c>
      <c r="C2312" s="11">
        <v>300</v>
      </c>
      <c r="D2312" s="11">
        <v>2E-3</v>
      </c>
      <c r="E2312" s="11">
        <f t="shared" si="109"/>
        <v>2.3999999999999998E-3</v>
      </c>
      <c r="F2312" s="11">
        <f t="shared" si="108"/>
        <v>0.6</v>
      </c>
      <c r="G2312" s="10"/>
      <c r="H2312" s="12">
        <f t="shared" si="110"/>
        <v>0.72</v>
      </c>
    </row>
    <row r="2313" spans="1:8" x14ac:dyDescent="0.25">
      <c r="A2313" s="10" t="s">
        <v>4627</v>
      </c>
      <c r="B2313" s="10" t="s">
        <v>4628</v>
      </c>
      <c r="C2313" s="11">
        <v>1300</v>
      </c>
      <c r="D2313" s="11">
        <v>0.01</v>
      </c>
      <c r="E2313" s="11">
        <f t="shared" si="109"/>
        <v>1.2E-2</v>
      </c>
      <c r="F2313" s="11">
        <f t="shared" si="108"/>
        <v>13</v>
      </c>
      <c r="G2313" s="10"/>
      <c r="H2313" s="12">
        <f t="shared" si="110"/>
        <v>15.6</v>
      </c>
    </row>
    <row r="2314" spans="1:8" x14ac:dyDescent="0.25">
      <c r="A2314" s="10" t="s">
        <v>4629</v>
      </c>
      <c r="B2314" s="10" t="s">
        <v>4630</v>
      </c>
      <c r="C2314" s="11">
        <v>100</v>
      </c>
      <c r="D2314" s="11">
        <v>1.1333330000000001E-2</v>
      </c>
      <c r="E2314" s="11">
        <f t="shared" si="109"/>
        <v>1.3599996000000001E-2</v>
      </c>
      <c r="F2314" s="11">
        <f t="shared" si="108"/>
        <v>1.1333330000000001</v>
      </c>
      <c r="G2314" s="10"/>
      <c r="H2314" s="12">
        <f t="shared" si="110"/>
        <v>1.3599996000000001</v>
      </c>
    </row>
    <row r="2315" spans="1:8" x14ac:dyDescent="0.25">
      <c r="A2315" s="10" t="s">
        <v>4631</v>
      </c>
      <c r="B2315" s="10" t="s">
        <v>4632</v>
      </c>
      <c r="C2315" s="11">
        <v>100</v>
      </c>
      <c r="D2315" s="11">
        <v>0.05</v>
      </c>
      <c r="E2315" s="11">
        <f t="shared" si="109"/>
        <v>0.06</v>
      </c>
      <c r="F2315" s="11">
        <f t="shared" si="108"/>
        <v>5</v>
      </c>
      <c r="G2315" s="10"/>
      <c r="H2315" s="12">
        <f t="shared" si="110"/>
        <v>6</v>
      </c>
    </row>
    <row r="2316" spans="1:8" x14ac:dyDescent="0.25">
      <c r="A2316" s="10" t="s">
        <v>4633</v>
      </c>
      <c r="B2316" s="10" t="s">
        <v>4634</v>
      </c>
      <c r="C2316" s="11">
        <v>375</v>
      </c>
      <c r="D2316" s="11">
        <v>5.0623660000000001E-2</v>
      </c>
      <c r="E2316" s="11">
        <f t="shared" si="109"/>
        <v>6.0748391999999998E-2</v>
      </c>
      <c r="F2316" s="11">
        <f t="shared" si="108"/>
        <v>18.9838725</v>
      </c>
      <c r="G2316" s="10"/>
      <c r="H2316" s="12">
        <f t="shared" si="110"/>
        <v>22.780646999999998</v>
      </c>
    </row>
    <row r="2317" spans="1:8" x14ac:dyDescent="0.25">
      <c r="A2317" s="10" t="s">
        <v>4635</v>
      </c>
      <c r="B2317" s="10" t="s">
        <v>4636</v>
      </c>
      <c r="C2317" s="11">
        <v>100</v>
      </c>
      <c r="D2317" s="11">
        <v>0.15</v>
      </c>
      <c r="E2317" s="11">
        <f t="shared" si="109"/>
        <v>0.18</v>
      </c>
      <c r="F2317" s="11">
        <f t="shared" si="108"/>
        <v>15</v>
      </c>
      <c r="G2317" s="10"/>
      <c r="H2317" s="12">
        <f t="shared" si="110"/>
        <v>18</v>
      </c>
    </row>
    <row r="2318" spans="1:8" x14ac:dyDescent="0.25">
      <c r="A2318" s="10" t="s">
        <v>4637</v>
      </c>
      <c r="B2318" s="10" t="s">
        <v>4638</v>
      </c>
      <c r="C2318" s="11">
        <v>1</v>
      </c>
      <c r="D2318" s="11">
        <v>508</v>
      </c>
      <c r="E2318" s="11">
        <f t="shared" si="109"/>
        <v>609.6</v>
      </c>
      <c r="F2318" s="11">
        <f t="shared" si="108"/>
        <v>508</v>
      </c>
      <c r="G2318" s="10"/>
      <c r="H2318" s="12">
        <f t="shared" si="110"/>
        <v>609.6</v>
      </c>
    </row>
    <row r="2319" spans="1:8" x14ac:dyDescent="0.25">
      <c r="A2319" s="10" t="s">
        <v>4639</v>
      </c>
      <c r="B2319" s="10" t="s">
        <v>4640</v>
      </c>
      <c r="C2319" s="11">
        <v>1</v>
      </c>
      <c r="D2319" s="11">
        <v>242</v>
      </c>
      <c r="E2319" s="11">
        <f t="shared" si="109"/>
        <v>290.39999999999998</v>
      </c>
      <c r="F2319" s="11">
        <f t="shared" si="108"/>
        <v>242</v>
      </c>
      <c r="G2319" s="10"/>
      <c r="H2319" s="12">
        <f t="shared" si="110"/>
        <v>290.39999999999998</v>
      </c>
    </row>
    <row r="2320" spans="1:8" x14ac:dyDescent="0.25">
      <c r="A2320" s="10" t="s">
        <v>4641</v>
      </c>
      <c r="B2320" s="10" t="s">
        <v>4642</v>
      </c>
      <c r="C2320" s="11">
        <v>2</v>
      </c>
      <c r="D2320" s="11">
        <v>32</v>
      </c>
      <c r="E2320" s="11">
        <f t="shared" si="109"/>
        <v>38.4</v>
      </c>
      <c r="F2320" s="11">
        <f t="shared" si="108"/>
        <v>64</v>
      </c>
      <c r="G2320" s="10"/>
      <c r="H2320" s="12">
        <f t="shared" si="110"/>
        <v>76.8</v>
      </c>
    </row>
    <row r="2321" spans="1:8" x14ac:dyDescent="0.25">
      <c r="A2321" s="10" t="s">
        <v>4643</v>
      </c>
      <c r="B2321" s="10" t="s">
        <v>4644</v>
      </c>
      <c r="C2321" s="11">
        <v>1</v>
      </c>
      <c r="D2321" s="11">
        <v>556.20000000000005</v>
      </c>
      <c r="E2321" s="11">
        <f t="shared" si="109"/>
        <v>667.44</v>
      </c>
      <c r="F2321" s="11">
        <f t="shared" si="108"/>
        <v>556.20000000000005</v>
      </c>
      <c r="G2321" s="10"/>
      <c r="H2321" s="12">
        <f t="shared" si="110"/>
        <v>667.44</v>
      </c>
    </row>
    <row r="2322" spans="1:8" x14ac:dyDescent="0.25">
      <c r="A2322" s="10" t="s">
        <v>4645</v>
      </c>
      <c r="B2322" s="10" t="s">
        <v>4646</v>
      </c>
      <c r="C2322" s="11">
        <v>1</v>
      </c>
      <c r="D2322" s="11">
        <v>290.06599999999997</v>
      </c>
      <c r="E2322" s="11">
        <f t="shared" si="109"/>
        <v>348.07919999999996</v>
      </c>
      <c r="F2322" s="11">
        <f t="shared" si="108"/>
        <v>290.06599999999997</v>
      </c>
      <c r="G2322" s="10"/>
      <c r="H2322" s="12">
        <f t="shared" si="110"/>
        <v>348.07919999999996</v>
      </c>
    </row>
    <row r="2323" spans="1:8" x14ac:dyDescent="0.25">
      <c r="A2323" s="10" t="s">
        <v>4647</v>
      </c>
      <c r="B2323" s="10" t="s">
        <v>4648</v>
      </c>
      <c r="C2323" s="11">
        <v>1</v>
      </c>
      <c r="D2323" s="11">
        <v>11.9</v>
      </c>
      <c r="E2323" s="11">
        <f t="shared" si="109"/>
        <v>14.28</v>
      </c>
      <c r="F2323" s="11">
        <f t="shared" si="108"/>
        <v>11.9</v>
      </c>
      <c r="G2323" s="10"/>
      <c r="H2323" s="12">
        <f t="shared" si="110"/>
        <v>14.28</v>
      </c>
    </row>
    <row r="2324" spans="1:8" x14ac:dyDescent="0.25">
      <c r="A2324" s="10" t="s">
        <v>4649</v>
      </c>
      <c r="B2324" s="10" t="s">
        <v>4650</v>
      </c>
      <c r="C2324" s="11">
        <v>1</v>
      </c>
      <c r="D2324" s="11">
        <v>8.9600000000000009</v>
      </c>
      <c r="E2324" s="11">
        <f t="shared" si="109"/>
        <v>10.752000000000001</v>
      </c>
      <c r="F2324" s="11">
        <f t="shared" si="108"/>
        <v>8.9600000000000009</v>
      </c>
      <c r="G2324" s="10"/>
      <c r="H2324" s="12">
        <f t="shared" si="110"/>
        <v>10.752000000000001</v>
      </c>
    </row>
    <row r="2325" spans="1:8" x14ac:dyDescent="0.25">
      <c r="A2325" s="10" t="s">
        <v>4651</v>
      </c>
      <c r="B2325" s="10" t="s">
        <v>4652</v>
      </c>
      <c r="C2325" s="11">
        <v>1</v>
      </c>
      <c r="D2325" s="11">
        <v>6.4619999999999997</v>
      </c>
      <c r="E2325" s="11">
        <f t="shared" si="109"/>
        <v>7.7543999999999995</v>
      </c>
      <c r="F2325" s="11">
        <f t="shared" si="108"/>
        <v>6.4619999999999997</v>
      </c>
      <c r="G2325" s="10"/>
      <c r="H2325" s="12">
        <f t="shared" si="110"/>
        <v>7.7543999999999995</v>
      </c>
    </row>
    <row r="2326" spans="1:8" x14ac:dyDescent="0.25">
      <c r="A2326" s="10" t="s">
        <v>4653</v>
      </c>
      <c r="B2326" s="10" t="s">
        <v>4654</v>
      </c>
      <c r="C2326" s="11">
        <v>1</v>
      </c>
      <c r="D2326" s="11">
        <v>19</v>
      </c>
      <c r="E2326" s="11">
        <f t="shared" si="109"/>
        <v>22.8</v>
      </c>
      <c r="F2326" s="11">
        <f t="shared" si="108"/>
        <v>19</v>
      </c>
      <c r="G2326" s="10"/>
      <c r="H2326" s="12">
        <f t="shared" si="110"/>
        <v>22.8</v>
      </c>
    </row>
    <row r="2327" spans="1:8" x14ac:dyDescent="0.25">
      <c r="A2327" s="10" t="s">
        <v>4655</v>
      </c>
      <c r="B2327" s="10" t="s">
        <v>4656</v>
      </c>
      <c r="C2327" s="11">
        <v>1</v>
      </c>
      <c r="D2327" s="11">
        <v>4.7549999999999999</v>
      </c>
      <c r="E2327" s="11">
        <f t="shared" si="109"/>
        <v>5.7059999999999995</v>
      </c>
      <c r="F2327" s="11">
        <f t="shared" si="108"/>
        <v>4.7549999999999999</v>
      </c>
      <c r="G2327" s="10"/>
      <c r="H2327" s="12">
        <f t="shared" si="110"/>
        <v>5.7059999999999995</v>
      </c>
    </row>
    <row r="2328" spans="1:8" x14ac:dyDescent="0.25">
      <c r="A2328" s="10" t="s">
        <v>4657</v>
      </c>
      <c r="B2328" s="10" t="s">
        <v>4658</v>
      </c>
      <c r="C2328" s="11">
        <v>1</v>
      </c>
      <c r="D2328" s="11">
        <v>10.51</v>
      </c>
      <c r="E2328" s="11">
        <f t="shared" si="109"/>
        <v>12.612</v>
      </c>
      <c r="F2328" s="11">
        <f t="shared" si="108"/>
        <v>10.51</v>
      </c>
      <c r="G2328" s="10"/>
      <c r="H2328" s="12">
        <f t="shared" si="110"/>
        <v>12.612</v>
      </c>
    </row>
    <row r="2329" spans="1:8" x14ac:dyDescent="0.25">
      <c r="A2329" s="10" t="s">
        <v>4659</v>
      </c>
      <c r="B2329" s="10" t="s">
        <v>4660</v>
      </c>
      <c r="C2329" s="11">
        <v>4</v>
      </c>
      <c r="D2329" s="11">
        <v>18.93</v>
      </c>
      <c r="E2329" s="11">
        <f t="shared" si="109"/>
        <v>22.715999999999998</v>
      </c>
      <c r="F2329" s="11">
        <f t="shared" si="108"/>
        <v>75.72</v>
      </c>
      <c r="G2329" s="10"/>
      <c r="H2329" s="12">
        <f t="shared" si="110"/>
        <v>90.86399999999999</v>
      </c>
    </row>
    <row r="2330" spans="1:8" x14ac:dyDescent="0.25">
      <c r="A2330" s="10" t="s">
        <v>4661</v>
      </c>
      <c r="B2330" s="10" t="s">
        <v>4662</v>
      </c>
      <c r="C2330" s="11">
        <v>2</v>
      </c>
      <c r="D2330" s="11">
        <v>17.53</v>
      </c>
      <c r="E2330" s="11">
        <f t="shared" si="109"/>
        <v>21.036000000000001</v>
      </c>
      <c r="F2330" s="11">
        <f t="shared" si="108"/>
        <v>35.06</v>
      </c>
      <c r="G2330" s="10"/>
      <c r="H2330" s="12">
        <f t="shared" si="110"/>
        <v>42.072000000000003</v>
      </c>
    </row>
    <row r="2331" spans="1:8" x14ac:dyDescent="0.25">
      <c r="A2331" s="10" t="s">
        <v>4663</v>
      </c>
      <c r="B2331" s="10" t="s">
        <v>4664</v>
      </c>
      <c r="C2331" s="11">
        <v>1</v>
      </c>
      <c r="D2331" s="11">
        <v>73.19</v>
      </c>
      <c r="E2331" s="11">
        <f t="shared" si="109"/>
        <v>87.827999999999989</v>
      </c>
      <c r="F2331" s="11">
        <f t="shared" si="108"/>
        <v>73.19</v>
      </c>
      <c r="G2331" s="10"/>
      <c r="H2331" s="12">
        <f t="shared" si="110"/>
        <v>87.827999999999989</v>
      </c>
    </row>
    <row r="2332" spans="1:8" x14ac:dyDescent="0.25">
      <c r="A2332" s="10" t="s">
        <v>4665</v>
      </c>
      <c r="B2332" s="10" t="s">
        <v>4666</v>
      </c>
      <c r="C2332" s="11">
        <v>2</v>
      </c>
      <c r="D2332" s="11">
        <v>10.6</v>
      </c>
      <c r="E2332" s="11">
        <f t="shared" si="109"/>
        <v>12.719999999999999</v>
      </c>
      <c r="F2332" s="11">
        <f t="shared" si="108"/>
        <v>21.2</v>
      </c>
      <c r="G2332" s="10"/>
      <c r="H2332" s="12">
        <f t="shared" si="110"/>
        <v>25.439999999999998</v>
      </c>
    </row>
    <row r="2333" spans="1:8" x14ac:dyDescent="0.25">
      <c r="A2333" s="10" t="s">
        <v>4667</v>
      </c>
      <c r="B2333" s="10" t="s">
        <v>4668</v>
      </c>
      <c r="C2333" s="11">
        <v>1</v>
      </c>
      <c r="D2333" s="11">
        <v>3.71</v>
      </c>
      <c r="E2333" s="11">
        <f t="shared" si="109"/>
        <v>4.452</v>
      </c>
      <c r="F2333" s="11">
        <f t="shared" si="108"/>
        <v>3.71</v>
      </c>
      <c r="G2333" s="10"/>
      <c r="H2333" s="12">
        <f t="shared" si="110"/>
        <v>4.452</v>
      </c>
    </row>
    <row r="2334" spans="1:8" x14ac:dyDescent="0.25">
      <c r="A2334" s="10" t="s">
        <v>4669</v>
      </c>
      <c r="B2334" s="10" t="s">
        <v>4670</v>
      </c>
      <c r="C2334" s="11">
        <v>1</v>
      </c>
      <c r="D2334" s="11">
        <v>25.603000000000002</v>
      </c>
      <c r="E2334" s="11">
        <f t="shared" si="109"/>
        <v>30.723600000000001</v>
      </c>
      <c r="F2334" s="11">
        <f t="shared" si="108"/>
        <v>25.603000000000002</v>
      </c>
      <c r="G2334" s="10"/>
      <c r="H2334" s="12">
        <f t="shared" si="110"/>
        <v>30.723600000000001</v>
      </c>
    </row>
    <row r="2335" spans="1:8" x14ac:dyDescent="0.25">
      <c r="A2335" s="10" t="s">
        <v>4671</v>
      </c>
      <c r="B2335" s="10" t="s">
        <v>4672</v>
      </c>
      <c r="C2335" s="11">
        <v>3</v>
      </c>
      <c r="D2335" s="11">
        <v>30.23</v>
      </c>
      <c r="E2335" s="11">
        <f t="shared" si="109"/>
        <v>36.275999999999996</v>
      </c>
      <c r="F2335" s="11">
        <f t="shared" si="108"/>
        <v>90.69</v>
      </c>
      <c r="G2335" s="10"/>
      <c r="H2335" s="12">
        <f t="shared" si="110"/>
        <v>108.82799999999999</v>
      </c>
    </row>
    <row r="2336" spans="1:8" x14ac:dyDescent="0.25">
      <c r="A2336" s="10" t="s">
        <v>4673</v>
      </c>
      <c r="B2336" s="10" t="s">
        <v>4674</v>
      </c>
      <c r="C2336" s="11">
        <v>1</v>
      </c>
      <c r="D2336" s="11">
        <v>50.7</v>
      </c>
      <c r="E2336" s="11">
        <f t="shared" si="109"/>
        <v>60.84</v>
      </c>
      <c r="F2336" s="11">
        <f t="shared" si="108"/>
        <v>50.7</v>
      </c>
      <c r="G2336" s="10"/>
      <c r="H2336" s="12">
        <f t="shared" si="110"/>
        <v>60.84</v>
      </c>
    </row>
    <row r="2337" spans="1:8" x14ac:dyDescent="0.25">
      <c r="A2337" s="10" t="s">
        <v>4675</v>
      </c>
      <c r="B2337" s="10" t="s">
        <v>4676</v>
      </c>
      <c r="C2337" s="11">
        <v>2</v>
      </c>
      <c r="D2337" s="11">
        <v>68.936000000000007</v>
      </c>
      <c r="E2337" s="11">
        <f t="shared" si="109"/>
        <v>82.723200000000006</v>
      </c>
      <c r="F2337" s="11">
        <f t="shared" si="108"/>
        <v>137.87200000000001</v>
      </c>
      <c r="G2337" s="10"/>
      <c r="H2337" s="12">
        <f t="shared" si="110"/>
        <v>165.44640000000001</v>
      </c>
    </row>
    <row r="2338" spans="1:8" x14ac:dyDescent="0.25">
      <c r="A2338" s="10" t="s">
        <v>4677</v>
      </c>
      <c r="B2338" s="10" t="s">
        <v>4678</v>
      </c>
      <c r="C2338" s="11">
        <v>18</v>
      </c>
      <c r="D2338" s="11">
        <v>5.65</v>
      </c>
      <c r="E2338" s="11">
        <f t="shared" si="109"/>
        <v>6.78</v>
      </c>
      <c r="F2338" s="11">
        <f t="shared" si="108"/>
        <v>101.7</v>
      </c>
      <c r="G2338" s="10"/>
      <c r="H2338" s="12">
        <f t="shared" si="110"/>
        <v>122.04</v>
      </c>
    </row>
    <row r="2339" spans="1:8" x14ac:dyDescent="0.25">
      <c r="A2339" s="10" t="s">
        <v>4679</v>
      </c>
      <c r="B2339" s="10" t="s">
        <v>4680</v>
      </c>
      <c r="C2339" s="11">
        <v>1</v>
      </c>
      <c r="D2339" s="11">
        <v>4.7699999999999996</v>
      </c>
      <c r="E2339" s="11">
        <f t="shared" si="109"/>
        <v>5.7239999999999993</v>
      </c>
      <c r="F2339" s="11">
        <f t="shared" si="108"/>
        <v>4.7699999999999996</v>
      </c>
      <c r="G2339" s="10"/>
      <c r="H2339" s="12">
        <f t="shared" si="110"/>
        <v>5.7239999999999993</v>
      </c>
    </row>
    <row r="2340" spans="1:8" x14ac:dyDescent="0.25">
      <c r="A2340" s="10" t="s">
        <v>4681</v>
      </c>
      <c r="B2340" s="10" t="s">
        <v>4682</v>
      </c>
      <c r="C2340" s="11">
        <v>1</v>
      </c>
      <c r="D2340" s="11">
        <v>95.741</v>
      </c>
      <c r="E2340" s="11">
        <f t="shared" si="109"/>
        <v>114.8892</v>
      </c>
      <c r="F2340" s="11">
        <f t="shared" si="108"/>
        <v>95.741</v>
      </c>
      <c r="G2340" s="10"/>
      <c r="H2340" s="12">
        <f t="shared" si="110"/>
        <v>114.8892</v>
      </c>
    </row>
    <row r="2341" spans="1:8" x14ac:dyDescent="0.25">
      <c r="A2341" s="10" t="s">
        <v>4683</v>
      </c>
      <c r="B2341" s="10" t="s">
        <v>4684</v>
      </c>
      <c r="C2341" s="11">
        <v>1</v>
      </c>
      <c r="D2341" s="11">
        <v>38.344999999999999</v>
      </c>
      <c r="E2341" s="11">
        <f t="shared" si="109"/>
        <v>46.013999999999996</v>
      </c>
      <c r="F2341" s="11">
        <f t="shared" si="108"/>
        <v>38.344999999999999</v>
      </c>
      <c r="G2341" s="10"/>
      <c r="H2341" s="12">
        <f t="shared" si="110"/>
        <v>46.013999999999996</v>
      </c>
    </row>
    <row r="2342" spans="1:8" x14ac:dyDescent="0.25">
      <c r="A2342" s="10" t="s">
        <v>4685</v>
      </c>
      <c r="B2342" s="10" t="s">
        <v>4686</v>
      </c>
      <c r="C2342" s="11">
        <v>2</v>
      </c>
      <c r="D2342" s="11">
        <v>98.445999999999998</v>
      </c>
      <c r="E2342" s="11">
        <f t="shared" si="109"/>
        <v>118.1352</v>
      </c>
      <c r="F2342" s="11">
        <f t="shared" si="108"/>
        <v>196.892</v>
      </c>
      <c r="G2342" s="10"/>
      <c r="H2342" s="12">
        <f t="shared" si="110"/>
        <v>236.2704</v>
      </c>
    </row>
    <row r="2343" spans="1:8" x14ac:dyDescent="0.25">
      <c r="A2343" s="10" t="s">
        <v>4687</v>
      </c>
      <c r="B2343" s="10" t="s">
        <v>4688</v>
      </c>
      <c r="C2343" s="11">
        <v>1</v>
      </c>
      <c r="D2343" s="11">
        <v>44.05</v>
      </c>
      <c r="E2343" s="11">
        <f t="shared" si="109"/>
        <v>52.859999999999992</v>
      </c>
      <c r="F2343" s="11">
        <f t="shared" si="108"/>
        <v>44.05</v>
      </c>
      <c r="G2343" s="10"/>
      <c r="H2343" s="12">
        <f t="shared" si="110"/>
        <v>52.859999999999992</v>
      </c>
    </row>
    <row r="2344" spans="1:8" x14ac:dyDescent="0.25">
      <c r="A2344" s="10" t="s">
        <v>4689</v>
      </c>
      <c r="B2344" s="10" t="s">
        <v>4690</v>
      </c>
      <c r="C2344" s="11">
        <v>2</v>
      </c>
      <c r="D2344" s="11">
        <v>39.125999999999998</v>
      </c>
      <c r="E2344" s="11">
        <f t="shared" si="109"/>
        <v>46.951199999999993</v>
      </c>
      <c r="F2344" s="11">
        <f t="shared" si="108"/>
        <v>78.251999999999995</v>
      </c>
      <c r="G2344" s="10"/>
      <c r="H2344" s="12">
        <f t="shared" si="110"/>
        <v>93.902399999999986</v>
      </c>
    </row>
    <row r="2345" spans="1:8" x14ac:dyDescent="0.25">
      <c r="A2345" s="10" t="s">
        <v>4691</v>
      </c>
      <c r="B2345" s="10" t="s">
        <v>4692</v>
      </c>
      <c r="C2345" s="11">
        <v>2</v>
      </c>
      <c r="D2345" s="11">
        <v>39.125999999999998</v>
      </c>
      <c r="E2345" s="11">
        <f t="shared" si="109"/>
        <v>46.951199999999993</v>
      </c>
      <c r="F2345" s="11">
        <f t="shared" si="108"/>
        <v>78.251999999999995</v>
      </c>
      <c r="G2345" s="10"/>
      <c r="H2345" s="12">
        <f t="shared" si="110"/>
        <v>93.902399999999986</v>
      </c>
    </row>
    <row r="2346" spans="1:8" x14ac:dyDescent="0.25">
      <c r="A2346" s="10" t="s">
        <v>4693</v>
      </c>
      <c r="B2346" s="10" t="s">
        <v>4694</v>
      </c>
      <c r="C2346" s="11">
        <v>3</v>
      </c>
      <c r="D2346" s="11">
        <v>39.125999999999998</v>
      </c>
      <c r="E2346" s="11">
        <f t="shared" si="109"/>
        <v>46.951199999999993</v>
      </c>
      <c r="F2346" s="11">
        <f t="shared" si="108"/>
        <v>117.37799999999999</v>
      </c>
      <c r="G2346" s="10"/>
      <c r="H2346" s="12">
        <f t="shared" si="110"/>
        <v>140.85359999999997</v>
      </c>
    </row>
    <row r="2347" spans="1:8" x14ac:dyDescent="0.25">
      <c r="A2347" s="10" t="s">
        <v>4695</v>
      </c>
      <c r="B2347" s="10" t="s">
        <v>4696</v>
      </c>
      <c r="C2347" s="11">
        <v>1</v>
      </c>
      <c r="D2347" s="11">
        <v>39.125999999999998</v>
      </c>
      <c r="E2347" s="11">
        <f t="shared" si="109"/>
        <v>46.951199999999993</v>
      </c>
      <c r="F2347" s="11">
        <f t="shared" si="108"/>
        <v>39.125999999999998</v>
      </c>
      <c r="G2347" s="10"/>
      <c r="H2347" s="12">
        <f t="shared" si="110"/>
        <v>46.951199999999993</v>
      </c>
    </row>
    <row r="2348" spans="1:8" x14ac:dyDescent="0.25">
      <c r="A2348" s="10" t="s">
        <v>4697</v>
      </c>
      <c r="B2348" s="10" t="s">
        <v>4698</v>
      </c>
      <c r="C2348" s="11">
        <v>9</v>
      </c>
      <c r="D2348" s="11">
        <v>5.0490000000000004</v>
      </c>
      <c r="E2348" s="11">
        <f t="shared" si="109"/>
        <v>6.0588000000000006</v>
      </c>
      <c r="F2348" s="11">
        <f t="shared" si="108"/>
        <v>45.441000000000003</v>
      </c>
      <c r="G2348" s="10"/>
      <c r="H2348" s="12">
        <f t="shared" si="110"/>
        <v>54.529200000000003</v>
      </c>
    </row>
    <row r="2349" spans="1:8" x14ac:dyDescent="0.25">
      <c r="A2349" s="10" t="s">
        <v>4699</v>
      </c>
      <c r="B2349" s="10" t="s">
        <v>4700</v>
      </c>
      <c r="C2349" s="11">
        <v>1</v>
      </c>
      <c r="D2349" s="11">
        <v>164.25700000000001</v>
      </c>
      <c r="E2349" s="11">
        <f t="shared" si="109"/>
        <v>197.10839999999999</v>
      </c>
      <c r="F2349" s="11">
        <f t="shared" si="108"/>
        <v>164.25700000000001</v>
      </c>
      <c r="G2349" s="10"/>
      <c r="H2349" s="12">
        <f t="shared" si="110"/>
        <v>197.10839999999999</v>
      </c>
    </row>
    <row r="2350" spans="1:8" x14ac:dyDescent="0.25">
      <c r="A2350" s="10" t="s">
        <v>4701</v>
      </c>
      <c r="B2350" s="10" t="s">
        <v>4702</v>
      </c>
      <c r="C2350" s="11">
        <v>3</v>
      </c>
      <c r="D2350" s="11">
        <v>63.24</v>
      </c>
      <c r="E2350" s="11">
        <f t="shared" si="109"/>
        <v>75.888000000000005</v>
      </c>
      <c r="F2350" s="11">
        <f t="shared" si="108"/>
        <v>189.72</v>
      </c>
      <c r="G2350" s="10"/>
      <c r="H2350" s="12">
        <f t="shared" si="110"/>
        <v>227.66400000000002</v>
      </c>
    </row>
    <row r="2351" spans="1:8" x14ac:dyDescent="0.25">
      <c r="A2351" s="10" t="s">
        <v>4703</v>
      </c>
      <c r="B2351" s="10" t="s">
        <v>4704</v>
      </c>
      <c r="C2351" s="11">
        <v>1</v>
      </c>
      <c r="D2351" s="11">
        <v>60.100999999999999</v>
      </c>
      <c r="E2351" s="11">
        <f t="shared" si="109"/>
        <v>72.121200000000002</v>
      </c>
      <c r="F2351" s="11">
        <f t="shared" si="108"/>
        <v>60.100999999999999</v>
      </c>
      <c r="G2351" s="10"/>
      <c r="H2351" s="12">
        <f t="shared" si="110"/>
        <v>72.121200000000002</v>
      </c>
    </row>
    <row r="2352" spans="1:8" x14ac:dyDescent="0.25">
      <c r="A2352" s="10" t="s">
        <v>4705</v>
      </c>
      <c r="B2352" s="10" t="s">
        <v>4706</v>
      </c>
      <c r="C2352" s="11">
        <v>1</v>
      </c>
      <c r="D2352" s="11">
        <v>158.69999999999999</v>
      </c>
      <c r="E2352" s="11">
        <f t="shared" si="109"/>
        <v>190.43999999999997</v>
      </c>
      <c r="F2352" s="11">
        <f t="shared" si="108"/>
        <v>158.69999999999999</v>
      </c>
      <c r="G2352" s="10"/>
      <c r="H2352" s="12">
        <f t="shared" si="110"/>
        <v>190.43999999999997</v>
      </c>
    </row>
    <row r="2353" spans="1:8" x14ac:dyDescent="0.25">
      <c r="A2353" s="10" t="s">
        <v>4707</v>
      </c>
      <c r="B2353" s="10" t="s">
        <v>4708</v>
      </c>
      <c r="C2353" s="11">
        <v>1</v>
      </c>
      <c r="D2353" s="11">
        <v>94.106666669999996</v>
      </c>
      <c r="E2353" s="11">
        <f t="shared" si="109"/>
        <v>112.928000004</v>
      </c>
      <c r="F2353" s="11">
        <f t="shared" si="108"/>
        <v>94.106666669999996</v>
      </c>
      <c r="G2353" s="10"/>
      <c r="H2353" s="12">
        <f t="shared" si="110"/>
        <v>112.928000004</v>
      </c>
    </row>
    <row r="2354" spans="1:8" x14ac:dyDescent="0.25">
      <c r="A2354" s="10" t="s">
        <v>4709</v>
      </c>
      <c r="B2354" s="10" t="s">
        <v>4710</v>
      </c>
      <c r="C2354" s="11">
        <v>1</v>
      </c>
      <c r="D2354" s="11">
        <v>227.4</v>
      </c>
      <c r="E2354" s="11">
        <f t="shared" si="109"/>
        <v>272.88</v>
      </c>
      <c r="F2354" s="11">
        <f t="shared" si="108"/>
        <v>227.4</v>
      </c>
      <c r="G2354" s="10"/>
      <c r="H2354" s="12">
        <f t="shared" si="110"/>
        <v>272.88</v>
      </c>
    </row>
    <row r="2355" spans="1:8" x14ac:dyDescent="0.25">
      <c r="A2355" s="10" t="s">
        <v>4711</v>
      </c>
      <c r="B2355" s="10" t="s">
        <v>4712</v>
      </c>
      <c r="C2355" s="11">
        <v>1</v>
      </c>
      <c r="D2355" s="11">
        <v>196.8</v>
      </c>
      <c r="E2355" s="11">
        <f t="shared" si="109"/>
        <v>236.16</v>
      </c>
      <c r="F2355" s="11">
        <f t="shared" si="108"/>
        <v>196.8</v>
      </c>
      <c r="G2355" s="10"/>
      <c r="H2355" s="12">
        <f t="shared" si="110"/>
        <v>236.16</v>
      </c>
    </row>
    <row r="2356" spans="1:8" x14ac:dyDescent="0.25">
      <c r="A2356" s="10" t="s">
        <v>4713</v>
      </c>
      <c r="B2356" s="10" t="s">
        <v>4714</v>
      </c>
      <c r="C2356" s="11">
        <v>3</v>
      </c>
      <c r="D2356" s="11">
        <v>402</v>
      </c>
      <c r="E2356" s="11">
        <f t="shared" si="109"/>
        <v>482.4</v>
      </c>
      <c r="F2356" s="11">
        <f t="shared" si="108"/>
        <v>1206</v>
      </c>
      <c r="G2356" s="10"/>
      <c r="H2356" s="12">
        <f t="shared" si="110"/>
        <v>1447.1999999999998</v>
      </c>
    </row>
    <row r="2357" spans="1:8" x14ac:dyDescent="0.25">
      <c r="A2357" s="10" t="s">
        <v>4715</v>
      </c>
      <c r="B2357" s="10" t="s">
        <v>4716</v>
      </c>
      <c r="C2357" s="11">
        <v>4</v>
      </c>
      <c r="D2357" s="11">
        <v>13.11</v>
      </c>
      <c r="E2357" s="11">
        <f t="shared" si="109"/>
        <v>15.731999999999999</v>
      </c>
      <c r="F2357" s="11">
        <f t="shared" si="108"/>
        <v>52.44</v>
      </c>
      <c r="G2357" s="10"/>
      <c r="H2357" s="12">
        <f t="shared" si="110"/>
        <v>62.927999999999997</v>
      </c>
    </row>
    <row r="2358" spans="1:8" x14ac:dyDescent="0.25">
      <c r="A2358" s="10" t="s">
        <v>4717</v>
      </c>
      <c r="B2358" s="10" t="s">
        <v>4718</v>
      </c>
      <c r="C2358" s="11">
        <v>1</v>
      </c>
      <c r="D2358" s="11">
        <v>2.92</v>
      </c>
      <c r="E2358" s="11">
        <f t="shared" si="109"/>
        <v>3.504</v>
      </c>
      <c r="F2358" s="11">
        <f t="shared" si="108"/>
        <v>2.92</v>
      </c>
      <c r="G2358" s="10"/>
      <c r="H2358" s="12">
        <f t="shared" si="110"/>
        <v>3.504</v>
      </c>
    </row>
    <row r="2359" spans="1:8" x14ac:dyDescent="0.25">
      <c r="A2359" s="10" t="s">
        <v>4719</v>
      </c>
      <c r="B2359" s="10" t="s">
        <v>4720</v>
      </c>
      <c r="C2359" s="11">
        <v>1</v>
      </c>
      <c r="D2359" s="11">
        <v>280.8</v>
      </c>
      <c r="E2359" s="11">
        <f t="shared" si="109"/>
        <v>336.96</v>
      </c>
      <c r="F2359" s="11">
        <f t="shared" si="108"/>
        <v>280.8</v>
      </c>
      <c r="G2359" s="10"/>
      <c r="H2359" s="12">
        <f t="shared" si="110"/>
        <v>336.96</v>
      </c>
    </row>
    <row r="2360" spans="1:8" x14ac:dyDescent="0.25">
      <c r="A2360" s="10" t="s">
        <v>4721</v>
      </c>
      <c r="B2360" s="10" t="s">
        <v>4722</v>
      </c>
      <c r="C2360" s="11">
        <v>1</v>
      </c>
      <c r="D2360" s="11">
        <v>80.400000000000006</v>
      </c>
      <c r="E2360" s="11">
        <f t="shared" si="109"/>
        <v>96.48</v>
      </c>
      <c r="F2360" s="11">
        <f t="shared" si="108"/>
        <v>80.400000000000006</v>
      </c>
      <c r="G2360" s="10"/>
      <c r="H2360" s="12">
        <f t="shared" si="110"/>
        <v>96.48</v>
      </c>
    </row>
    <row r="2361" spans="1:8" x14ac:dyDescent="0.25">
      <c r="A2361" s="10" t="s">
        <v>4723</v>
      </c>
      <c r="B2361" s="10" t="s">
        <v>4724</v>
      </c>
      <c r="C2361" s="11">
        <v>20</v>
      </c>
      <c r="D2361" s="11">
        <v>0.3</v>
      </c>
      <c r="E2361" s="11">
        <f t="shared" si="109"/>
        <v>0.36</v>
      </c>
      <c r="F2361" s="11">
        <f t="shared" si="108"/>
        <v>6</v>
      </c>
      <c r="G2361" s="10"/>
      <c r="H2361" s="12">
        <f t="shared" si="110"/>
        <v>7.1999999999999993</v>
      </c>
    </row>
    <row r="2362" spans="1:8" x14ac:dyDescent="0.25">
      <c r="A2362" s="10" t="s">
        <v>4725</v>
      </c>
      <c r="B2362" s="10" t="s">
        <v>4726</v>
      </c>
      <c r="C2362" s="11">
        <v>1</v>
      </c>
      <c r="D2362" s="11">
        <v>133.19999999999999</v>
      </c>
      <c r="E2362" s="11">
        <f t="shared" si="109"/>
        <v>159.83999999999997</v>
      </c>
      <c r="F2362" s="11">
        <f t="shared" si="108"/>
        <v>133.19999999999999</v>
      </c>
      <c r="G2362" s="10"/>
      <c r="H2362" s="12">
        <f t="shared" si="110"/>
        <v>159.83999999999997</v>
      </c>
    </row>
    <row r="2363" spans="1:8" x14ac:dyDescent="0.25">
      <c r="A2363" s="10" t="s">
        <v>4727</v>
      </c>
      <c r="B2363" s="10" t="s">
        <v>4728</v>
      </c>
      <c r="C2363" s="11">
        <v>20</v>
      </c>
      <c r="D2363" s="11">
        <v>0.3</v>
      </c>
      <c r="E2363" s="11">
        <f t="shared" si="109"/>
        <v>0.36</v>
      </c>
      <c r="F2363" s="11">
        <f t="shared" si="108"/>
        <v>6</v>
      </c>
      <c r="G2363" s="10"/>
      <c r="H2363" s="12">
        <f t="shared" si="110"/>
        <v>7.1999999999999993</v>
      </c>
    </row>
    <row r="2364" spans="1:8" x14ac:dyDescent="0.25">
      <c r="A2364" s="10" t="s">
        <v>4729</v>
      </c>
      <c r="B2364" s="10" t="s">
        <v>4730</v>
      </c>
      <c r="C2364" s="11">
        <v>1</v>
      </c>
      <c r="D2364" s="11">
        <v>380.2</v>
      </c>
      <c r="E2364" s="11">
        <f t="shared" si="109"/>
        <v>456.23999999999995</v>
      </c>
      <c r="F2364" s="11">
        <f t="shared" si="108"/>
        <v>380.2</v>
      </c>
      <c r="G2364" s="10"/>
      <c r="H2364" s="12">
        <f t="shared" si="110"/>
        <v>456.23999999999995</v>
      </c>
    </row>
    <row r="2365" spans="1:8" x14ac:dyDescent="0.25">
      <c r="A2365" s="10" t="s">
        <v>4731</v>
      </c>
      <c r="B2365" s="10" t="s">
        <v>4732</v>
      </c>
      <c r="C2365" s="11">
        <v>1</v>
      </c>
      <c r="D2365" s="11">
        <v>492</v>
      </c>
      <c r="E2365" s="11">
        <f t="shared" si="109"/>
        <v>590.4</v>
      </c>
      <c r="F2365" s="11">
        <f t="shared" si="108"/>
        <v>492</v>
      </c>
      <c r="G2365" s="10"/>
      <c r="H2365" s="12">
        <f t="shared" si="110"/>
        <v>590.4</v>
      </c>
    </row>
    <row r="2366" spans="1:8" x14ac:dyDescent="0.25">
      <c r="A2366" s="10" t="s">
        <v>4733</v>
      </c>
      <c r="B2366" s="10" t="s">
        <v>4734</v>
      </c>
      <c r="C2366" s="11">
        <v>1</v>
      </c>
      <c r="D2366" s="11">
        <v>431.42</v>
      </c>
      <c r="E2366" s="11">
        <f t="shared" si="109"/>
        <v>517.70399999999995</v>
      </c>
      <c r="F2366" s="11">
        <f t="shared" si="108"/>
        <v>431.42</v>
      </c>
      <c r="G2366" s="10"/>
      <c r="H2366" s="12">
        <f t="shared" si="110"/>
        <v>517.70399999999995</v>
      </c>
    </row>
    <row r="2367" spans="1:8" x14ac:dyDescent="0.25">
      <c r="A2367" s="13" t="s">
        <v>4735</v>
      </c>
      <c r="B2367" s="13" t="s">
        <v>4736</v>
      </c>
      <c r="C2367" s="14"/>
      <c r="D2367" s="14"/>
      <c r="E2367" s="14"/>
      <c r="F2367" s="14">
        <f>SUM(F4:F2366)</f>
        <v>464128.61359803029</v>
      </c>
      <c r="G2367" s="15">
        <f>+F2367*1.2</f>
        <v>556954.33631763631</v>
      </c>
      <c r="H2367" s="15">
        <f>SUM(H4:H2366)</f>
        <v>556954.33631763677</v>
      </c>
    </row>
    <row r="2368" spans="1:8" x14ac:dyDescent="0.25">
      <c r="A2368" s="16"/>
      <c r="B2368" s="16"/>
      <c r="C2368" s="16"/>
      <c r="D2368" s="16"/>
      <c r="E2368" s="16"/>
      <c r="F2368" s="16"/>
      <c r="G2368" s="16"/>
      <c r="H2368" s="17"/>
    </row>
    <row r="2369" spans="1:8" x14ac:dyDescent="0.25">
      <c r="A2369" s="16"/>
      <c r="B2369" s="16"/>
      <c r="C2369" s="16"/>
      <c r="D2369" s="16"/>
      <c r="E2369" s="16"/>
      <c r="F2369" s="16"/>
      <c r="G2369" s="16"/>
      <c r="H2369" s="17"/>
    </row>
    <row r="2370" spans="1:8" x14ac:dyDescent="0.25">
      <c r="A2370" s="16"/>
      <c r="B2370" s="16"/>
      <c r="C2370" s="18"/>
      <c r="D2370" s="16"/>
      <c r="E2370" s="16"/>
      <c r="F2370" s="18"/>
      <c r="G2370" s="16"/>
      <c r="H2370" s="17"/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gomez</dc:creator>
  <cp:lastModifiedBy>lidia gomez</cp:lastModifiedBy>
  <dcterms:created xsi:type="dcterms:W3CDTF">2025-10-28T21:30:58Z</dcterms:created>
  <dcterms:modified xsi:type="dcterms:W3CDTF">2025-10-28T21:39:16Z</dcterms:modified>
</cp:coreProperties>
</file>